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<sst xmlns="http://schemas.openxmlformats.org/spreadsheetml/2006/main" count="26" uniqueCount="26">
  <si>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</si>
  <si>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ISM023</t>
  </si>
  <si>
    <t xml:space="preserve">Ud</t>
  </si>
  <si>
    <t xml:space="preserve">Rejilla para interiores.</t>
  </si>
  <si>
    <r>
      <rPr>
        <b/>
        <sz val="7.80"/>
        <color rgb="FF000000"/>
        <rFont val="Arial"/>
        <family val="2"/>
      </rPr>
      <t xml:space="preserve">Rejilla de aluminio anodizado, con lamas horizontales fijas, salida de aire con inclinación, lacada en color blanco RAL 9010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</si>
  <si>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</si>
  <si>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</si>
  <si>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</si>
  <si>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</si>
  <si>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</si>
  <si>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</si>
  <si>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mt20sva152b</t>
  </si>
  <si>
    <t xml:space="preserve">Ud</t>
  </si>
  <si>
    <t xml:space="preserve">Rejilla de aluminio anodizado, con lamas horizontales fijas de aluminio extruido, salida de aire con inclinación, lacada en color blanco RAL 9010, para ducto de admisión o extracción, de 125 mm de diámetro.</t>
  </si>
  <si>
    <t xml:space="preserve">mo009</t>
  </si>
  <si>
    <t xml:space="preserve">h</t>
  </si>
  <si>
    <t xml:space="preserve">Maestro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</si>
  <si>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</si>
  <si>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</si>
  <si>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</si>
  <si>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</si>
  <si>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</si>
  <si>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</si>
  <si>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</si>
  <si>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$ 2.333,43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</si>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</sst>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4.81" customWidth="1"/>
    <col min="3" max="3" width="2.91" customWidth="1"/>
    <col min="4" max="4" width="0.87" customWidth="1"/>
    <col min="5" max="5" width="71.84" customWidth="1"/>
    <col min="6" max="6" width="6.41" customWidth="1"/>
    <col min="7" max="7" width="9.76" customWidth="1"/>
    <col min="8" max="8" width="10.05" customWidth="1"/>
    <col min="9" max="9" width="1.02" customWidth="1"/>
    <col min="10" max="10" width="1.02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43219.100000</v>
      </c>
      <c r="H8" s="16">
        <f ca="1">ROUND(INDIRECT(ADDRESS(ROW()+(0), COLUMN()+(-2), 1))*INDIRECT(ADDRESS(ROW()+(0), COLUMN()+(-1), 1)), 2)</f>
        <v>43219.100000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0.165000</v>
      </c>
      <c r="G9" s="20">
        <v>4331.770000</v>
      </c>
      <c r="H9" s="20">
        <f ca="1">ROUND(INDIRECT(ADDRESS(ROW()+(0), COLUMN()+(-2), 1))*INDIRECT(ADDRESS(ROW()+(0), COLUMN()+(-1), 1)), 2)</f>
        <v>714.740000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0.165000</v>
      </c>
      <c r="G10" s="24">
        <v>2951.660000</v>
      </c>
      <c r="H10" s="24">
        <f ca="1">ROUND(INDIRECT(ADDRESS(ROW()+(0), COLUMN()+(-2), 1))*INDIRECT(ADDRESS(ROW()+(0), COLUMN()+(-1), 1)), 2)</f>
        <v>487.020000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44420.860000</v>
      </c>
      <c r="H11" s="16">
        <f ca="1">ROUND(INDIRECT(ADDRESS(ROW()+(0), COLUMN()+(-2), 1))*INDIRECT(ADDRESS(ROW()+(0), COLUMN()+(-1), 1))/100, 2)</f>
        <v>888.420000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45309.280000</v>
      </c>
      <c r="H12" s="24">
        <f ca="1">ROUND(INDIRECT(ADDRESS(ROW()+(0), COLUMN()+(-2), 1))*INDIRECT(ADDRESS(ROW()+(0), COLUMN()+(-1), 1))/100, 2)</f>
        <v>1359.280000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46668.560000</v>
      </c>
      <c r="I13" s="26"/>
      <c r="J13" s="26"/>
      <c r="K13" s="26"/>
    </row>
  </sheetData>
  <mergeCells count="24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