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<sst xmlns="http://schemas.openxmlformats.org/spreadsheetml/2006/main" count="26" uniqueCount="26">
  <si>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</si>
  <si>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ISM023</t>
  </si>
  <si>
    <t xml:space="preserve">Ud</t>
  </si>
  <si>
    <t xml:space="preserve">Rejilla para interiores.</t>
  </si>
  <si>
    <r>
      <rPr>
        <b/>
        <sz val="7.80"/>
        <color rgb="FF000000"/>
        <rFont val="Arial"/>
        <family val="2"/>
      </rPr>
      <t xml:space="preserve">Rejilla de aluminio anodizado, con lamas horizontales fijas, salida de aire perpendicular a la rejilla, lacada en color blanco RAL 9010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</si>
  <si>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</si>
  <si>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</si>
  <si>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</si>
  <si>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</si>
  <si>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</si>
  <si>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</si>
  <si>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mt20sva150b</t>
  </si>
  <si>
    <t xml:space="preserve">Ud</t>
  </si>
  <si>
    <t xml:space="preserve">Rejilla de aluminio anodizado, con lamas horizontales fijas de aluminio extruido, salida de aire perpendicular a la rejilla, lacada en color blanco RAL 9010, para ducto de admisión o extracción, de 125 mm de diámetro.</t>
  </si>
  <si>
    <t xml:space="preserve">mo009</t>
  </si>
  <si>
    <t xml:space="preserve">h</t>
  </si>
  <si>
    <t xml:space="preserve">Maestro 1ª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</si>
  <si>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</si>
  <si>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</si>
  <si>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</si>
  <si>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</si>
  <si>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</si>
  <si>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</si>
  <si>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</si>
  <si>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$ 2.333,43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</si>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</sst>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78" customWidth="1"/>
    <col min="2" max="2" width="3.35" customWidth="1"/>
    <col min="3" max="3" width="3.79" customWidth="1"/>
    <col min="4" max="4" width="2.19" customWidth="1"/>
    <col min="5" max="5" width="69.65" customWidth="1"/>
    <col min="6" max="6" width="6.41" customWidth="1"/>
    <col min="7" max="7" width="9.76" customWidth="1"/>
    <col min="8" max="8" width="5.68" customWidth="1"/>
    <col min="9" max="9" width="2.48" customWidth="1"/>
    <col min="10" max="10" width="2.48" customWidth="1"/>
    <col min="11" max="11" width="2.4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43219.100000</v>
      </c>
      <c r="H8" s="16">
        <f ca="1">ROUND(INDIRECT(ADDRESS(ROW()+(0), COLUMN()+(-2), 1))*INDIRECT(ADDRESS(ROW()+(0), COLUMN()+(-1), 1)), 2)</f>
        <v>43219.100000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0.165000</v>
      </c>
      <c r="G9" s="20">
        <v>4331.770000</v>
      </c>
      <c r="H9" s="20">
        <f ca="1">ROUND(INDIRECT(ADDRESS(ROW()+(0), COLUMN()+(-2), 1))*INDIRECT(ADDRESS(ROW()+(0), COLUMN()+(-1), 1)), 2)</f>
        <v>714.740000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0.165000</v>
      </c>
      <c r="G10" s="24">
        <v>2951.660000</v>
      </c>
      <c r="H10" s="24">
        <f ca="1">ROUND(INDIRECT(ADDRESS(ROW()+(0), COLUMN()+(-2), 1))*INDIRECT(ADDRESS(ROW()+(0), COLUMN()+(-1), 1)), 2)</f>
        <v>487.020000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44420.860000</v>
      </c>
      <c r="H11" s="16">
        <f ca="1">ROUND(INDIRECT(ADDRESS(ROW()+(0), COLUMN()+(-2), 1))*INDIRECT(ADDRESS(ROW()+(0), COLUMN()+(-1), 1))/100, 2)</f>
        <v>888.420000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45309.280000</v>
      </c>
      <c r="H12" s="24">
        <f ca="1">ROUND(INDIRECT(ADDRESS(ROW()+(0), COLUMN()+(-2), 1))*INDIRECT(ADDRESS(ROW()+(0), COLUMN()+(-1), 1))/100, 2)</f>
        <v>1359.280000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46668.560000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