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<sst xmlns="http://schemas.openxmlformats.org/spreadsheetml/2006/main" count="29" uniqueCount="29">
  <si>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</si>
  <si>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</si>
  <si>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</si>
  <si>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</si>
  <si>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490x130 mm y 0,6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</si>
  <si>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</si>
  <si>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</si>
  <si>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</si>
  <si>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</si>
  <si>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</si>
  <si>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</si>
  <si>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mt42coa100fa</t>
  </si>
  <si>
    <t xml:space="preserve">m</t>
  </si>
  <si>
    <t xml:space="preserve">Ducto oblongo de pared simple helicoidal de acero galvanizado, de 490x130 mm y 0,6 mm de espesor, suministrado en tramos de 3 m, para instalaciones de ventilación y climatización.</t>
  </si>
  <si>
    <t xml:space="preserve">mt42coa190f</t>
  </si>
  <si>
    <t xml:space="preserve">Ud</t>
  </si>
  <si>
    <t xml:space="preserve">Repercusión, por m, de material auxiliar para fijación de ductos oblongos de aire de 490x130 mm en instalaciones de ventilación y climatización.</t>
  </si>
  <si>
    <t xml:space="preserve">mo011</t>
  </si>
  <si>
    <t xml:space="preserve">h</t>
  </si>
  <si>
    <t xml:space="preserve">Maestro 1ª montador de ductos de placa metálica.</t>
  </si>
  <si>
    <t xml:space="preserve">mo079</t>
  </si>
  <si>
    <t xml:space="preserve">h</t>
  </si>
  <si>
    <t xml:space="preserve">Ayudante montador de ductos de placa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</si>
  <si>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</si>
  <si>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</si>
  <si>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</si>
  <si>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</si>
  <si>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$ 7.825,99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</si>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</sst>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1.84" customWidth="1"/>
    <col min="5" max="5" width="6.41" customWidth="1"/>
    <col min="6" max="6" width="9.7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36991.600000</v>
      </c>
      <c r="G8" s="16">
        <f ca="1">ROUND(INDIRECT(ADDRESS(ROW()+(0), COLUMN()+(-2), 1))*INDIRECT(ADDRESS(ROW()+(0), COLUMN()+(-1), 1)), 2)</f>
        <v>38841.180000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4576.280000</v>
      </c>
      <c r="G9" s="20">
        <f ca="1">ROUND(INDIRECT(ADDRESS(ROW()+(0), COLUMN()+(-2), 1))*INDIRECT(ADDRESS(ROW()+(0), COLUMN()+(-1), 1)), 2)</f>
        <v>4576.280000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0.055000</v>
      </c>
      <c r="F10" s="20">
        <v>4331.770000</v>
      </c>
      <c r="G10" s="20">
        <f ca="1">ROUND(INDIRECT(ADDRESS(ROW()+(0), COLUMN()+(-2), 1))*INDIRECT(ADDRESS(ROW()+(0), COLUMN()+(-1), 1)), 2)</f>
        <v>238.250000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0.055000</v>
      </c>
      <c r="F11" s="24">
        <v>2951.660000</v>
      </c>
      <c r="G11" s="24">
        <f ca="1">ROUND(INDIRECT(ADDRESS(ROW()+(0), COLUMN()+(-2), 1))*INDIRECT(ADDRESS(ROW()+(0), COLUMN()+(-1), 1)), 2)</f>
        <v>162.340000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43818.050000</v>
      </c>
      <c r="G12" s="16">
        <f ca="1">ROUND(INDIRECT(ADDRESS(ROW()+(0), COLUMN()+(-2), 1))*INDIRECT(ADDRESS(ROW()+(0), COLUMN()+(-1), 1))/100, 2)</f>
        <v>876.360000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44694.410000</v>
      </c>
      <c r="G13" s="24">
        <f ca="1">ROUND(INDIRECT(ADDRESS(ROW()+(0), COLUMN()+(-2), 1))*INDIRECT(ADDRESS(ROW()+(0), COLUMN()+(-1), 1))/100, 2)</f>
        <v>1340.830000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46035.240000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