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<sst xmlns="http://schemas.openxmlformats.org/spreadsheetml/2006/main" count="26" uniqueCount="26">
  <si>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</si>
  <si>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</si>
  <si>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</si>
  <si>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</si>
  <si>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7.80"/>
        <color rgb="FF000000"/>
        <rFont val="Arial"/>
        <family val="2"/>
      </rPr>
      <t xml:space="preserve">Sumidero sifónico de PVC con rejilla de acero inoxidable de 100x100 mm y salidas vertical y horizontal de 40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</si>
  <si>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</si>
  <si>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</si>
  <si>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</si>
  <si>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</si>
  <si>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</si>
  <si>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</si>
  <si>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mt15req020a</t>
  </si>
  <si>
    <t xml:space="preserve">Ud</t>
  </si>
  <si>
    <t xml:space="preserve">Sumidero sifónico de PVC con rejilla de acero inoxidable de 100x100 mm y salidas vertical y horizontal de 40 mm de diámetro, con lámina impermeabilizante premontada de 1,5x2,0 m, para ducha de obra.</t>
  </si>
  <si>
    <t xml:space="preserve">mo007</t>
  </si>
  <si>
    <t xml:space="preserve">h</t>
  </si>
  <si>
    <t xml:space="preserve">Maestro 1ª gasfitero.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</si>
  <si>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</si>
  <si>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</si>
  <si>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</si>
  <si>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</si>
  <si>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</si>
  <si>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</si>
  <si>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</si>
  <si>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$ 21.863,80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</si>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</sst>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89506.510000</v>
      </c>
      <c r="G8" s="16">
        <f ca="1">ROUND(INDIRECT(ADDRESS(ROW()+(0), COLUMN()+(-2), 1))*INDIRECT(ADDRESS(ROW()+(0), COLUMN()+(-1), 1)), 2)</f>
        <v>89506.510000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0.166000</v>
      </c>
      <c r="F9" s="20">
        <v>4387.570000</v>
      </c>
      <c r="G9" s="20">
        <f ca="1">ROUND(INDIRECT(ADDRESS(ROW()+(0), COLUMN()+(-2), 1))*INDIRECT(ADDRESS(ROW()+(0), COLUMN()+(-1), 1)), 2)</f>
        <v>728.340000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2973.060000</v>
      </c>
      <c r="G10" s="24">
        <f ca="1">ROUND(INDIRECT(ADDRESS(ROW()+(0), COLUMN()+(-2), 1))*INDIRECT(ADDRESS(ROW()+(0), COLUMN()+(-1), 1)), 2)</f>
        <v>246.760000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90481.610000</v>
      </c>
      <c r="G11" s="16">
        <f ca="1">ROUND(INDIRECT(ADDRESS(ROW()+(0), COLUMN()+(-2), 1))*INDIRECT(ADDRESS(ROW()+(0), COLUMN()+(-1), 1))/100, 2)</f>
        <v>1809.630000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92291.240000</v>
      </c>
      <c r="G12" s="24">
        <f ca="1">ROUND(INDIRECT(ADDRESS(ROW()+(0), COLUMN()+(-2), 1))*INDIRECT(ADDRESS(ROW()+(0), COLUMN()+(-1), 1))/100, 2)</f>
        <v>2768.740000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95059.980000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