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<sst xmlns="http://schemas.openxmlformats.org/spreadsheetml/2006/main" count="32" uniqueCount="32">
  <si>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</si>
  <si>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</si>
  <si>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</si>
  <si>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</si>
  <si>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</si>
  <si>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</si>
  <si>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</si>
  <si>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</si>
  <si>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</si>
  <si>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</si>
  <si>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</si>
  <si>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</si>
  <si>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mt34ode030a</t>
  </si>
  <si>
    <t xml:space="preserve">Ud</t>
  </si>
  <si>
    <t xml:space="preserve">Aplique de pared, de 402x130x400 mm, para 1 lámpara fluorescente TC-L de 24 W, con cuerpo de luminaria formado por perfiles de aluminio extruido, acabado termoesmaltado, de color blanco; reflector acabado termoesmaltado de color blanco; difusor de policarbonato con chapa microperforada; protección IP20, aislamiento clase F y rendimiento mayor del 65%.</t>
  </si>
  <si>
    <t xml:space="preserve">mt34tuf020e</t>
  </si>
  <si>
    <t xml:space="preserve">Ud</t>
  </si>
  <si>
    <t xml:space="preserve">Lámpara fluorescente compacta TC-L de 24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</si>
  <si>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</si>
  <si>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</si>
  <si>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</si>
  <si>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</si>
  <si>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</si>
  <si>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</si>
  <si>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</si>
  <si>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</si>
  <si>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</si>
  <si>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</si>
  <si>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</si>
  <si>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</si>
  <si>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$ 80.332,94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</si>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</sst>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99" customWidth="1"/>
    <col min="4" max="4" width="70.89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134693</v>
      </c>
      <c r="G10" s="12">
        <f ca="1">ROUND(INDIRECT(ADDRESS(ROW()+(0), COLUMN()+(-2), 1))*INDIRECT(ADDRESS(ROW()+(0), COLUMN()+(-1), 1)), 2)</f>
        <v>134693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6230.45</v>
      </c>
      <c r="G11" s="14">
        <f ca="1">ROUND(INDIRECT(ADDRESS(ROW()+(0), COLUMN()+(-2), 1))*INDIRECT(ADDRESS(ROW()+(0), COLUMN()+(-1), 1)), 2)</f>
        <v>6230.45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140924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0.171</v>
      </c>
      <c r="F14" s="12">
        <v>7698.34</v>
      </c>
      <c r="G14" s="12">
        <f ca="1">ROUND(INDIRECT(ADDRESS(ROW()+(0), COLUMN()+(-2), 1))*INDIRECT(ADDRESS(ROW()+(0), COLUMN()+(-1), 1)), 2)</f>
        <v>1316.42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0.171</v>
      </c>
      <c r="F15" s="14">
        <v>5590.43</v>
      </c>
      <c r="G15" s="14">
        <f ca="1">ROUND(INDIRECT(ADDRESS(ROW()+(0), COLUMN()+(-2), 1))*INDIRECT(ADDRESS(ROW()+(0), COLUMN()+(-1), 1)), 2)</f>
        <v>955.96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2272.38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143196</v>
      </c>
      <c r="G18" s="14">
        <f ca="1">ROUND(INDIRECT(ADDRESS(ROW()+(0), COLUMN()+(-2), 1))*INDIRECT(ADDRESS(ROW()+(0), COLUMN()+(-1), 1))/100, 2)</f>
        <v>2863.92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146060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