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<sst xmlns="http://schemas.openxmlformats.org/spreadsheetml/2006/main" count="29" uniqueCount="29">
  <si>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</si>
  <si>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ICY500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</si>
  <si>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</si>
  <si>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</si>
  <si>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centralizado "DAIKIN", para sistema VRV (Volumen de Refrigerante Variable) con unidades conectadas mediante bus de control DIII-net, con un máximo de 64 unidades interiores, formado por consola de control centralizado del arranque y parada individual o por grupos de hasta 64 unidades interiores y hasta 10 módulos de unidades exteriores, modelo DCS302C51, caja para empotrar consola de control centralizado, modelo KJB212A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</si>
  <si>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</si>
  <si>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</si>
  <si>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</si>
  <si>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</si>
  <si>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</si>
  <si>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</si>
  <si>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mt42dai700a</t>
  </si>
  <si>
    <t xml:space="preserve">Ud</t>
  </si>
  <si>
    <t xml:space="preserve">Consola de control centralizado del arranque y parada individual o por grupos de hasta 64 unidades interiores y hasta 10 módulos de unidades exteriores, modelo DCS302C51 "DAIKIN", con ajuste del punto de consigna, cambio de velocidad del ventilador, modo de funcionamiento, visualización y rearme de señal de filtro, dirección del deflector en impulsión de aire (unidades cassette, de pared, de suelo y horizontales de techo), estado de avería y código de error, dimensiones 120x180x16 mm y alimentación monofásica a 230 V, para sistema VRV (Volumen de Refrigerante Variable).</t>
  </si>
  <si>
    <t xml:space="preserve">mt42dai711a</t>
  </si>
  <si>
    <t xml:space="preserve">Ud</t>
  </si>
  <si>
    <t xml:space="preserve">Caja para empotrar consola de control centralizado, modelo KJB212A "DAIKIN".</t>
  </si>
  <si>
    <t xml:space="preserve">mo004</t>
  </si>
  <si>
    <t xml:space="preserve">h</t>
  </si>
  <si>
    <t xml:space="preserve">Maestro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</si>
  <si>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</si>
  <si>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</si>
  <si>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</si>
  <si>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</si>
  <si>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</si>
  <si>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</si>
  <si>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</si>
  <si>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$ 613.596,72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</si>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</sst>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1.71" customWidth="1"/>
    <col min="5" max="5" width="29.29" customWidth="1"/>
    <col min="6" max="6" width="12.24" customWidth="1"/>
    <col min="7" max="7" width="2.91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1604048.530000</v>
      </c>
      <c r="J8" s="16"/>
      <c r="K8" s="16">
        <f ca="1">ROUND(INDIRECT(ADDRESS(ROW()+(0), COLUMN()+(-4), 1))*INDIRECT(ADDRESS(ROW()+(0), COLUMN()+(-2), 1)), 2)</f>
        <v>1604048.530000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56537.460000</v>
      </c>
      <c r="J9" s="20"/>
      <c r="K9" s="20">
        <f ca="1">ROUND(INDIRECT(ADDRESS(ROW()+(0), COLUMN()+(-4), 1))*INDIRECT(ADDRESS(ROW()+(0), COLUMN()+(-2), 1)), 2)</f>
        <v>56537.460000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1.102000</v>
      </c>
      <c r="H10" s="19"/>
      <c r="I10" s="20">
        <v>4387.570000</v>
      </c>
      <c r="J10" s="20"/>
      <c r="K10" s="20">
        <f ca="1">ROUND(INDIRECT(ADDRESS(ROW()+(0), COLUMN()+(-4), 1))*INDIRECT(ADDRESS(ROW()+(0), COLUMN()+(-2), 1)), 2)</f>
        <v>4835.100000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1.102000</v>
      </c>
      <c r="H11" s="23"/>
      <c r="I11" s="24">
        <v>2973.060000</v>
      </c>
      <c r="J11" s="24"/>
      <c r="K11" s="24">
        <f ca="1">ROUND(INDIRECT(ADDRESS(ROW()+(0), COLUMN()+(-4), 1))*INDIRECT(ADDRESS(ROW()+(0), COLUMN()+(-2), 1)), 2)</f>
        <v>3276.310000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1668697.400000</v>
      </c>
      <c r="J12" s="16"/>
      <c r="K12" s="16">
        <f ca="1">ROUND(INDIRECT(ADDRESS(ROW()+(0), COLUMN()+(-4), 1))*INDIRECT(ADDRESS(ROW()+(0), COLUMN()+(-2), 1))/100, 2)</f>
        <v>33373.950000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1702071.350000</v>
      </c>
      <c r="J13" s="24"/>
      <c r="K13" s="24">
        <f ca="1">ROUND(INDIRECT(ADDRESS(ROW()+(0), COLUMN()+(-4), 1))*INDIRECT(ADDRESS(ROW()+(0), COLUMN()+(-2), 1))/100, 2)</f>
        <v>51062.140000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1753133.490000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