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<sst xmlns="http://schemas.openxmlformats.org/spreadsheetml/2006/main" count="29" uniqueCount="29">
  <si>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</si>
  <si>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ICY500</t>
  </si>
  <si>
    <t xml:space="preserve">Ud</t>
  </si>
  <si>
    <t xml:space="preserve">Control centralizado.</t>
  </si>
  <si>
    <r>
      <rPr>
        <b/>
        <sz val="7.80"/>
        <color rgb="FF000000"/>
        <rFont val="A"/>
        <family val="2"/>
      </rPr>
      <t xml:space="preserve">Control centralizado "DAIKIN", para sistema VRV (Volumen de Refrigerante Variable) con unidades conectadas mediante bus de control DIII-net, con un máximo de 64 unidades interiores, formado por consola de control centralizado del arranque y parada individual o por grupos de hasta 64 unidades interiores y hasta 10 módulos de unidades exteriores, modelo DCS302C51, caja para empotrar consola de control centralizado, modelo KJB212A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</si>
  <si>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</si>
  <si>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</si>
  <si>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</si>
  <si>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</si>
  <si>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</si>
  <si>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</si>
  <si>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mt42dai700a</t>
  </si>
  <si>
    <t xml:space="preserve">Ud</t>
  </si>
  <si>
    <t xml:space="preserve">Consola de control centralizado del arranque y parada individual o por grupos de hasta 64 unidades interiores y hasta 10 módulos de unidades exteriores, modelo DCS302C51 "DAIKIN", con ajuste del punto de consigna, cambio de velocidad del ventilador, modo de funcionamiento, visualización y rearme de señal de filtro, dirección del deflector en impulsión de aire (unidades cassette, de pared, de suelo y horizontales de techo), estado de avería y código de error, dimensiones 120x180x16 mm y alimentación monofásica a 230 V, para sistema VRV (Volumen de Refrigerante Variable).</t>
  </si>
  <si>
    <t xml:space="preserve">mt42dai711a</t>
  </si>
  <si>
    <t xml:space="preserve">Ud</t>
  </si>
  <si>
    <t xml:space="preserve">Caja para empotrar consola de control centralizado, modelo KJB212A "DAIKIN".</t>
  </si>
  <si>
    <t xml:space="preserve">mo004</t>
  </si>
  <si>
    <t xml:space="preserve">h</t>
  </si>
  <si>
    <t xml:space="preserve">Maestro 1ª instalador de climatización.</t>
  </si>
  <si>
    <t xml:space="preserve">mo102</t>
  </si>
  <si>
    <t xml:space="preserve">h</t>
  </si>
  <si>
    <t xml:space="preserve">Ayudante instalador de climatización.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</si>
  <si>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</si>
  <si>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</si>
  <si>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</si>
  <si>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</si>
  <si>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$ 613.596,72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</si>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</sst>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4.81" customWidth="1"/>
    <col min="4" max="4" width="21.71" customWidth="1"/>
    <col min="5" max="5" width="29.29" customWidth="1"/>
    <col min="6" max="6" width="12.24" customWidth="1"/>
    <col min="7" max="7" width="2.91" customWidth="1"/>
    <col min="8" max="8" width="3.50" customWidth="1"/>
    <col min="9" max="9" width="11.66" customWidth="1"/>
    <col min="10" max="10" width="1.89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79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1604048.530000</v>
      </c>
      <c r="J8" s="16"/>
      <c r="K8" s="16">
        <f ca="1">ROUND(INDIRECT(ADDRESS(ROW()+(0), COLUMN()+(-4), 1))*INDIRECT(ADDRESS(ROW()+(0), COLUMN()+(-2), 1)), 2)</f>
        <v>1604048.530000</v>
      </c>
    </row>
    <row r="9" spans="1:11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56537.460000</v>
      </c>
      <c r="J9" s="20"/>
      <c r="K9" s="20">
        <f ca="1">ROUND(INDIRECT(ADDRESS(ROW()+(0), COLUMN()+(-4), 1))*INDIRECT(ADDRESS(ROW()+(0), COLUMN()+(-2), 1)), 2)</f>
        <v>56537.460000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1.102000</v>
      </c>
      <c r="H10" s="19"/>
      <c r="I10" s="20">
        <v>4387.570000</v>
      </c>
      <c r="J10" s="20"/>
      <c r="K10" s="20">
        <f ca="1">ROUND(INDIRECT(ADDRESS(ROW()+(0), COLUMN()+(-4), 1))*INDIRECT(ADDRESS(ROW()+(0), COLUMN()+(-2), 1)), 2)</f>
        <v>4835.100000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1.102000</v>
      </c>
      <c r="H11" s="23"/>
      <c r="I11" s="24">
        <v>2973.060000</v>
      </c>
      <c r="J11" s="24"/>
      <c r="K11" s="24">
        <f ca="1">ROUND(INDIRECT(ADDRESS(ROW()+(0), COLUMN()+(-4), 1))*INDIRECT(ADDRESS(ROW()+(0), COLUMN()+(-2), 1)), 2)</f>
        <v>3276.310000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1668697.400000</v>
      </c>
      <c r="J12" s="16"/>
      <c r="K12" s="16">
        <f ca="1">ROUND(INDIRECT(ADDRESS(ROW()+(0), COLUMN()+(-4), 1))*INDIRECT(ADDRESS(ROW()+(0), COLUMN()+(-2), 1))/100, 2)</f>
        <v>33373.950000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1702071.350000</v>
      </c>
      <c r="J13" s="24"/>
      <c r="K13" s="24">
        <f ca="1">ROUND(INDIRECT(ADDRESS(ROW()+(0), COLUMN()+(-4), 1))*INDIRECT(ADDRESS(ROW()+(0), COLUMN()+(-2), 1))/100, 2)</f>
        <v>51062.140000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1753133.490000</v>
      </c>
    </row>
  </sheetData>
  <mergeCells count="30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