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<sst xmlns="http://schemas.openxmlformats.org/spreadsheetml/2006/main" count="29" uniqueCount="29">
  <si>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</si>
  <si>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ICY216</t>
  </si>
  <si>
    <t xml:space="preserve">Ud</t>
  </si>
  <si>
    <t xml:space="preserve">Unidad interior de aire acondicionado, de cassette, vista,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</si>
  <si>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vista, de 4 vías, para gas R-410A, alimentación monofásica (230V/50Hz), modelo FXUQ71A "DAIKIN", potencia frigorífica nominal 8 kW, potencia calorífica nominal 9 kW, con juego de controlador remoto inalámbrico formado por receptor y mando por infrarrojos, modelo BRC7C528W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</si>
  <si>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</si>
  <si>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</si>
  <si>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</si>
  <si>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</si>
  <si>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</si>
  <si>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</si>
  <si>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mt42dai210a</t>
  </si>
  <si>
    <t xml:space="preserve">Ud</t>
  </si>
  <si>
    <t xml:space="preserve">Unidad interior de aire acondicionado para sistema VRV (Volumen de Refrigerante Variable), de cassette, vista, de 4 vías, para gas R-410A, alimentación monofásica (230V/50Hz), modelo FXUQ71A "DAIKIN",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exterior, con posibilidad de cerrar una o dos vías de impulsión para facilitar la instalación en ángulos y pasillos.</t>
  </si>
  <si>
    <t xml:space="preserve">mt42dai530a</t>
  </si>
  <si>
    <t xml:space="preserve">Ud</t>
  </si>
  <si>
    <t xml:space="preserve">Juego de controlador remoto inalámbrico formado por receptor y mando por infrarrojos, modelo BRC7C528W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</si>
  <si>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</si>
  <si>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</si>
  <si>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</si>
  <si>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</si>
  <si>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</si>
  <si>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</si>
  <si>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</si>
  <si>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</si>
  <si>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</si>
  <si>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</si>
  <si>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$ 380.159,03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</si>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</sst>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1144479.750000</v>
      </c>
      <c r="J8" s="16"/>
      <c r="K8" s="16">
        <f ca="1">ROUND(INDIRECT(ADDRESS(ROW()+(0), COLUMN()+(-4), 1))*INDIRECT(ADDRESS(ROW()+(0), COLUMN()+(-2), 1)), 2)</f>
        <v>1144479.750000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139728.300000</v>
      </c>
      <c r="J9" s="20"/>
      <c r="K9" s="20">
        <f ca="1">ROUND(INDIRECT(ADDRESS(ROW()+(0), COLUMN()+(-4), 1))*INDIRECT(ADDRESS(ROW()+(0), COLUMN()+(-2), 1)), 2)</f>
        <v>139728.300000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1.102000</v>
      </c>
      <c r="H10" s="19"/>
      <c r="I10" s="20">
        <v>4387.570000</v>
      </c>
      <c r="J10" s="20"/>
      <c r="K10" s="20">
        <f ca="1">ROUND(INDIRECT(ADDRESS(ROW()+(0), COLUMN()+(-4), 1))*INDIRECT(ADDRESS(ROW()+(0), COLUMN()+(-2), 1)), 2)</f>
        <v>4835.100000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1.102000</v>
      </c>
      <c r="H11" s="23"/>
      <c r="I11" s="24">
        <v>2973.060000</v>
      </c>
      <c r="J11" s="24"/>
      <c r="K11" s="24">
        <f ca="1">ROUND(INDIRECT(ADDRESS(ROW()+(0), COLUMN()+(-4), 1))*INDIRECT(ADDRESS(ROW()+(0), COLUMN()+(-2), 1)), 2)</f>
        <v>3276.310000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1292319.460000</v>
      </c>
      <c r="J12" s="16"/>
      <c r="K12" s="16">
        <f ca="1">ROUND(INDIRECT(ADDRESS(ROW()+(0), COLUMN()+(-4), 1))*INDIRECT(ADDRESS(ROW()+(0), COLUMN()+(-2), 1))/100, 2)</f>
        <v>25846.390000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1318165.850000</v>
      </c>
      <c r="J13" s="24"/>
      <c r="K13" s="24">
        <f ca="1">ROUND(INDIRECT(ADDRESS(ROW()+(0), COLUMN()+(-4), 1))*INDIRECT(ADDRESS(ROW()+(0), COLUMN()+(-2), 1))/100, 2)</f>
        <v>39544.980000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1357710.830000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