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<sst xmlns="http://schemas.openxmlformats.org/spreadsheetml/2006/main" count="26" uniqueCount="26">
  <si>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</si>
  <si>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ICW500</t>
  </si>
  <si>
    <t xml:space="preserve">Ud</t>
  </si>
  <si>
    <t xml:space="preserve">Control centralizado.</t>
  </si>
  <si>
    <r>
      <rPr>
        <b/>
        <sz val="7.80"/>
        <color rgb="FF000000"/>
        <rFont val="A"/>
        <family val="2"/>
      </rPr>
      <t xml:space="preserve">Sistema de control e integración de edificios en instalaciones de climatización con sistema aire-aire split y comunicación Superlink II, permitiendo conectar un máximo de 96 celdas o posiciones con un total de 128 unidades interiores, modelo Web Gate SC-WGWNA-A "MITSUBISHI HEAVY INDUSTRIES"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</si>
  <si>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</si>
  <si>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</si>
  <si>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</si>
  <si>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</si>
  <si>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</si>
  <si>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</si>
  <si>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mt42mhi640a</t>
  </si>
  <si>
    <t xml:space="preserve">Ud</t>
  </si>
  <si>
    <t xml:space="preserve">Sistema de control e integración de edificios en instalaciones de climatización con sistema aire-aire split y comunicación Superlink II, permitiendo conectar un máximo de 96 celdas o posiciones con un total de 128 unidades interiores, modelo Web Gate SC-WGWNA-A "MITSUBISHI HEAVY INDUSTRIES", para utilización con un PC con Internet Explorer 7.0 o superior, con 3 niveles de seguridad.</t>
  </si>
  <si>
    <t xml:space="preserve">mo004</t>
  </si>
  <si>
    <t xml:space="preserve">h</t>
  </si>
  <si>
    <t xml:space="preserve">Maestro 1ª instalador de climatización.</t>
  </si>
  <si>
    <t xml:space="preserve">mo102</t>
  </si>
  <si>
    <t xml:space="preserve">h</t>
  </si>
  <si>
    <t xml:space="preserve">Ayudante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</si>
  <si>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</si>
  <si>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</si>
  <si>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</si>
  <si>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</si>
  <si>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$ 2.068.557,02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</si>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</sst>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57" customWidth="1"/>
    <col min="5" max="5" width="29.14" customWidth="1"/>
    <col min="6" max="6" width="11.95" customWidth="1"/>
    <col min="7" max="7" width="3.06" customWidth="1"/>
    <col min="8" max="8" width="3.35" customWidth="1"/>
    <col min="9" max="9" width="11.66" customWidth="1"/>
    <col min="10" max="10" width="1.8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5617400.580000</v>
      </c>
      <c r="J8" s="16"/>
      <c r="K8" s="16">
        <f ca="1">ROUND(INDIRECT(ADDRESS(ROW()+(0), COLUMN()+(-4), 1))*INDIRECT(ADDRESS(ROW()+(0), COLUMN()+(-2), 1)), 2)</f>
        <v>5617400.580000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1.102000</v>
      </c>
      <c r="H9" s="19"/>
      <c r="I9" s="20">
        <v>4387.570000</v>
      </c>
      <c r="J9" s="20"/>
      <c r="K9" s="20">
        <f ca="1">ROUND(INDIRECT(ADDRESS(ROW()+(0), COLUMN()+(-4), 1))*INDIRECT(ADDRESS(ROW()+(0), COLUMN()+(-2), 1)), 2)</f>
        <v>4835.100000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1.102000</v>
      </c>
      <c r="H10" s="23"/>
      <c r="I10" s="24">
        <v>2973.060000</v>
      </c>
      <c r="J10" s="24"/>
      <c r="K10" s="24">
        <f ca="1">ROUND(INDIRECT(ADDRESS(ROW()+(0), COLUMN()+(-4), 1))*INDIRECT(ADDRESS(ROW()+(0), COLUMN()+(-2), 1)), 2)</f>
        <v>3276.310000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5625511.990000</v>
      </c>
      <c r="J11" s="16"/>
      <c r="K11" s="16">
        <f ca="1">ROUND(INDIRECT(ADDRESS(ROW()+(0), COLUMN()+(-4), 1))*INDIRECT(ADDRESS(ROW()+(0), COLUMN()+(-2), 1))/100, 2)</f>
        <v>112510.240000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5738022.230000</v>
      </c>
      <c r="J12" s="24"/>
      <c r="K12" s="24">
        <f ca="1">ROUND(INDIRECT(ADDRESS(ROW()+(0), COLUMN()+(-4), 1))*INDIRECT(ADDRESS(ROW()+(0), COLUMN()+(-2), 1))/100, 2)</f>
        <v>172140.670000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5910162.900000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