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<sst xmlns="http://schemas.openxmlformats.org/spreadsheetml/2006/main" count="29" uniqueCount="29">
  <si>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</si>
  <si>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ICR111</t>
  </si>
  <si>
    <t xml:space="preserve">Ud</t>
  </si>
  <si>
    <t xml:space="preserve">Recuperador de calor y humedad aire-aire.</t>
  </si>
  <si>
    <r>
      <rPr>
        <b/>
        <sz val="8.25"/>
        <color rgb="FF000000"/>
        <rFont val="Arial"/>
        <family val="2"/>
      </rPr>
      <t xml:space="preserve">Recuperador entálpico, modelo para montaje horizontal, de dimensiones 350x1140x1140 mm, peso 53 kg, caudal de aire a velocidad máxima 650 m³/h, consumo eléctrico de los ventiladores 290 W con alimentación monofásica a 230 V, presión estática a velocidad máxima/mínima: 107/82 Pa, presión sonora a velocidad máxima/mínima a 1,5 m: 36/34 dBA, eficiencia térmica a velocidad máxima/mínima: 49,6/76,5%, diámetro de los ductos 200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</si>
  <si>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</si>
  <si>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</si>
  <si>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</si>
  <si>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</si>
  <si>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</si>
  <si>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</si>
  <si>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</si>
  <si>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mt42tsb305e</t>
  </si>
  <si>
    <t xml:space="preserve">Ud</t>
  </si>
  <si>
    <t xml:space="preserve">Recuperador entálpico, modelo para montaje horizontal, de dimensiones 350x1140x1140 mm, peso 53 kg, caudal de aire a velocidad máxima 650 m³/h, consumo eléctrico de los ventiladores 290 W con alimentación monofásica a 230 V, presión estática a velocidad máxima/mínima: 107/82 Pa, presión sonora a velocidad máxima/mínima a 1,5 m: 36/34 dBA, eficiencia térmica a velocidad máxima/mínima: 49,6/76,5%, diámetro de los ductos 200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</si>
  <si>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</si>
  <si>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</si>
  <si>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</si>
  <si>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</si>
  <si>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</si>
  <si>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</si>
  <si>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</si>
  <si>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</si>
  <si>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</si>
  <si>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</si>
  <si>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</si>
  <si>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</si>
  <si>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$ 406.326,73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</si>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</sst>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51.85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29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2334641.150000</v>
      </c>
      <c r="H10" s="13">
        <f ca="1">ROUND(INDIRECT(ADDRESS(ROW()+(0), COLUMN()+(-2), 1))*INDIRECT(ADDRESS(ROW()+(0), COLUMN()+(-1), 1)), 2)</f>
        <v>2334641.150000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2334641.150000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0.987000</v>
      </c>
      <c r="G13" s="12">
        <v>5122.140000</v>
      </c>
      <c r="H13" s="12">
        <f ca="1">ROUND(INDIRECT(ADDRESS(ROW()+(0), COLUMN()+(-2), 1))*INDIRECT(ADDRESS(ROW()+(0), COLUMN()+(-1), 1)), 2)</f>
        <v>5055.550000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0.987000</v>
      </c>
      <c r="G14" s="13">
        <v>3642.040000</v>
      </c>
      <c r="H14" s="13">
        <f ca="1">ROUND(INDIRECT(ADDRESS(ROW()+(0), COLUMN()+(-2), 1))*INDIRECT(ADDRESS(ROW()+(0), COLUMN()+(-1), 1)), 2)</f>
        <v>3594.690000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8650.240000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2343291.390000</v>
      </c>
      <c r="H17" s="13">
        <f ca="1">ROUND(INDIRECT(ADDRESS(ROW()+(0), COLUMN()+(-2), 1))*INDIRECT(ADDRESS(ROW()+(0), COLUMN()+(-1), 1))/100, 2)</f>
        <v>46865.830000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2390157.220000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