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<sst xmlns="http://schemas.openxmlformats.org/spreadsheetml/2006/main" count="29" uniqueCount="29">
  <si>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</si>
  <si>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ICR111</t>
  </si>
  <si>
    <t xml:space="preserve">Ud</t>
  </si>
  <si>
    <t xml:space="preserve">Recuperador de calor y humedad aire-aire.</t>
  </si>
  <si>
    <r>
      <rPr>
        <b/>
        <sz val="8.25"/>
        <color rgb="FF000000"/>
        <rFont val="Arial"/>
        <family val="2"/>
      </rPr>
      <t xml:space="preserve">Recuperador entálpico, modelo para montaje horizontal, de dimensiones 290x900x900 mm, peso 36 kg, caudal de aire a velocidad máxima 250 m³/h, consumo eléctrico de los ventiladores 138 W con alimentación monofásica a 230 V, presión estática a velocidad máxima/mínima: 98/65 Pa, presión sonora a velocidad máxima/mínima a 1,5 m: 30/27 dBA, eficiencia térmica a velocidad máxima/mínima: 78/81,5%, diámetro de los ductos 150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</si>
  <si>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</si>
  <si>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</si>
  <si>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</si>
  <si>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</si>
  <si>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</si>
  <si>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</si>
  <si>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</si>
  <si>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mt42tsb305b</t>
  </si>
  <si>
    <t xml:space="preserve">Ud</t>
  </si>
  <si>
    <t xml:space="preserve">Recuperador entálpico, modelo para montaje horizontal, de dimensiones 290x900x900 mm, peso 36 kg, caudal de aire a velocidad máxima 250 m³/h, consumo eléctrico de los ventiladores 138 W con alimentación monofásica a 230 V, presión estática a velocidad máxima/mínima: 98/65 Pa, presión sonora a velocidad máxima/mínima a 1,5 m: 30/27 dBA, eficiencia térmica a velocidad máxima/mínima: 78/81,5%, diámetro de los ductos 150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</si>
  <si>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</si>
  <si>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</si>
  <si>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</si>
  <si>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</si>
  <si>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</si>
  <si>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</si>
  <si>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</si>
  <si>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</si>
  <si>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</si>
  <si>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</si>
  <si>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</si>
  <si>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</si>
  <si>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$ 203.580,53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</si>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</sst>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51.85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29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1167320.580000</v>
      </c>
      <c r="H10" s="13">
        <f ca="1">ROUND(INDIRECT(ADDRESS(ROW()+(0), COLUMN()+(-2), 1))*INDIRECT(ADDRESS(ROW()+(0), COLUMN()+(-1), 1)), 2)</f>
        <v>1167320.580000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1167320.580000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0.768000</v>
      </c>
      <c r="G13" s="12">
        <v>5122.140000</v>
      </c>
      <c r="H13" s="12">
        <f ca="1">ROUND(INDIRECT(ADDRESS(ROW()+(0), COLUMN()+(-2), 1))*INDIRECT(ADDRESS(ROW()+(0), COLUMN()+(-1), 1)), 2)</f>
        <v>3933.800000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0.768000</v>
      </c>
      <c r="G14" s="13">
        <v>3642.040000</v>
      </c>
      <c r="H14" s="13">
        <f ca="1">ROUND(INDIRECT(ADDRESS(ROW()+(0), COLUMN()+(-2), 1))*INDIRECT(ADDRESS(ROW()+(0), COLUMN()+(-1), 1)), 2)</f>
        <v>2797.090000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6730.890000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1174051.470000</v>
      </c>
      <c r="H17" s="13">
        <f ca="1">ROUND(INDIRECT(ADDRESS(ROW()+(0), COLUMN()+(-2), 1))*INDIRECT(ADDRESS(ROW()+(0), COLUMN()+(-1), 1))/100, 2)</f>
        <v>23481.030000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1197532.500000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