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<sst xmlns="http://schemas.openxmlformats.org/spreadsheetml/2006/main" count="35" uniqueCount="35">
  <si>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</si>
  <si>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HRA030</t>
  </si>
  <si>
    <t xml:space="preserve">m</t>
  </si>
  <si>
    <t xml:space="preserve">Vierteaguas de acero galvanizado.</t>
  </si>
  <si>
    <r>
      <rPr>
        <sz val="8.25"/>
        <color rgb="FF000000"/>
        <rFont val="Arial"/>
        <family val="2"/>
      </rPr>
      <t xml:space="preserve">Vierteaguas de lámina plegada de acero galvanizado, espesor 1,5 mm, desarrollo 500 mm y 7 pliegues, con goterón, empotrado en las jambas; colocación con adhesivo bituminoso de aplicación en frío; y sellado de las juntas entre piezas y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</si>
  <si>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</si>
  <si>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</si>
  <si>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</si>
  <si>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</si>
  <si>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</si>
  <si>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</si>
  <si>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</si>
  <si>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mt20wwr010</t>
  </si>
  <si>
    <t xml:space="preserve">kg</t>
  </si>
  <si>
    <t xml:space="preserve">Adhesivo bituminoso de aplicación en frío, para láminas metálicas.</t>
  </si>
  <si>
    <t xml:space="preserve">mt20vme020D</t>
  </si>
  <si>
    <t xml:space="preserve">m</t>
  </si>
  <si>
    <t xml:space="preserve">Vierteaguas de lámina plegada de acero galvanizado, espesor 1,5 mm, desarrollo 500 mm y 7 pliegues, con goterón.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</si>
  <si>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</si>
  <si>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</si>
  <si>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</si>
  <si>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</si>
  <si>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</si>
  <si>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</si>
  <si>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</si>
  <si>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</si>
  <si>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</si>
  <si>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</si>
  <si>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</si>
  <si>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</si>
  <si>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</si>
  <si>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</si>
  <si>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</si>
  <si>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$ 1.494,47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</si>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</sst>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0.8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0.5</v>
      </c>
      <c r="G10" s="12">
        <v>4192.61</v>
      </c>
      <c r="H10" s="12">
        <f ca="1">ROUND(INDIRECT(ADDRESS(ROW()+(0), COLUMN()+(-2), 1))*INDIRECT(ADDRESS(ROW()+(0), COLUMN()+(-1), 1)), 2)</f>
        <v>2096.31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5622.44</v>
      </c>
      <c r="H11" s="12">
        <f ca="1">ROUND(INDIRECT(ADDRESS(ROW()+(0), COLUMN()+(-2), 1))*INDIRECT(ADDRESS(ROW()+(0), COLUMN()+(-1), 1)), 2)</f>
        <v>5622.44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3426.92</v>
      </c>
      <c r="H12" s="14">
        <f ca="1">ROUND(INDIRECT(ADDRESS(ROW()+(0), COLUMN()+(-2), 1))*INDIRECT(ADDRESS(ROW()+(0), COLUMN()+(-1), 1)), 2)</f>
        <v>685.38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8404.13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0.182</v>
      </c>
      <c r="G15" s="12">
        <v>8327.21</v>
      </c>
      <c r="H15" s="12">
        <f ca="1">ROUND(INDIRECT(ADDRESS(ROW()+(0), COLUMN()+(-2), 1))*INDIRECT(ADDRESS(ROW()+(0), COLUMN()+(-1), 1)), 2)</f>
        <v>1515.55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0.091</v>
      </c>
      <c r="G16" s="14">
        <v>5997.35</v>
      </c>
      <c r="H16" s="14">
        <f ca="1">ROUND(INDIRECT(ADDRESS(ROW()+(0), COLUMN()+(-2), 1))*INDIRECT(ADDRESS(ROW()+(0), COLUMN()+(-1), 1)), 2)</f>
        <v>545.76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2061.31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10465.4</v>
      </c>
      <c r="H19" s="14">
        <f ca="1">ROUND(INDIRECT(ADDRESS(ROW()+(0), COLUMN()+(-2), 1))*INDIRECT(ADDRESS(ROW()+(0), COLUMN()+(-1), 1))/100, 2)</f>
        <v>209.31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10674.8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