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<sst xmlns="http://schemas.openxmlformats.org/spreadsheetml/2006/main" count="35" uniqueCount="35">
  <si>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</si>
  <si>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FRV010</t>
  </si>
  <si>
    <t xml:space="preserve">m</t>
  </si>
  <si>
    <t xml:space="preserve">Vierteaguas.</t>
  </si>
  <si>
    <r>
      <rPr>
        <b/>
        <sz val="7.80"/>
        <color rgb="FF000000"/>
        <rFont val="Arial"/>
        <family val="2"/>
      </rPr>
      <t xml:space="preserve">Vierteaguas de mármol Blanco Macael, hasta 110 cm de longitud,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</si>
  <si>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</si>
  <si>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</si>
  <si>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</si>
  <si>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</si>
  <si>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</si>
  <si>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</si>
  <si>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</si>
  <si>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</si>
  <si>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</si>
  <si>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mt20vmn010da</t>
  </si>
  <si>
    <t xml:space="preserve">m</t>
  </si>
  <si>
    <t xml:space="preserve">Vierteaguas de mármol Blanco Macael, hasta 110 cm de longitud, hasta 20 cm de anchura y 2 cm de espesor, con goterón, cara y canto recto pulidos.</t>
  </si>
  <si>
    <t xml:space="preserve">mt09lec010b</t>
  </si>
  <si>
    <t xml:space="preserve">m³</t>
  </si>
  <si>
    <t xml:space="preserve">Lechada de cemento blanco BL 22,5 X.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</si>
  <si>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</si>
  <si>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</si>
  <si>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</si>
  <si>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</si>
  <si>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</si>
  <si>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</si>
  <si>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</si>
  <si>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</si>
  <si>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</si>
  <si>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</si>
  <si>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</si>
  <si>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</si>
  <si>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</si>
  <si>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$ 1.646,74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</si>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</sst>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76114.170000</v>
      </c>
      <c r="G8" s="16">
        <f ca="1">ROUND(INDIRECT(ADDRESS(ROW()+(0), COLUMN()+(-2), 1))*INDIRECT(ADDRESS(ROW()+(0), COLUMN()+(-1), 1)), 2)</f>
        <v>380.570000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8555.790000</v>
      </c>
      <c r="G9" s="20">
        <f ca="1">ROUND(INDIRECT(ADDRESS(ROW()+(0), COLUMN()+(-2), 1))*INDIRECT(ADDRESS(ROW()+(0), COLUMN()+(-1), 1)), 2)</f>
        <v>8983.580000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0.001000</v>
      </c>
      <c r="F10" s="20">
        <v>83507.510000</v>
      </c>
      <c r="G10" s="20">
        <f ca="1">ROUND(INDIRECT(ADDRESS(ROW()+(0), COLUMN()+(-2), 1))*INDIRECT(ADDRESS(ROW()+(0), COLUMN()+(-1), 1)), 2)</f>
        <v>83.510000</v>
      </c>
    </row>
    <row r="11" spans="1:7" ht="31.20" thickBot="1" customHeight="1">
      <c r="A11" s="17" t="s">
        <v>20</v>
      </c>
      <c r="B11" s="17"/>
      <c r="C11" s="18" t="s">
        <v>21</v>
      </c>
      <c r="D11" s="17" t="s">
        <v>22</v>
      </c>
      <c r="E11" s="19">
        <v>0.015000</v>
      </c>
      <c r="F11" s="20">
        <v>957.410000</v>
      </c>
      <c r="G11" s="20">
        <f ca="1">ROUND(INDIRECT(ADDRESS(ROW()+(0), COLUMN()+(-2), 1))*INDIRECT(ADDRESS(ROW()+(0), COLUMN()+(-1), 1)), 2)</f>
        <v>14.360000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0.244000</v>
      </c>
      <c r="F12" s="20">
        <v>4244.760000</v>
      </c>
      <c r="G12" s="20">
        <f ca="1">ROUND(INDIRECT(ADDRESS(ROW()+(0), COLUMN()+(-2), 1))*INDIRECT(ADDRESS(ROW()+(0), COLUMN()+(-1), 1)), 2)</f>
        <v>1035.720000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0.244000</v>
      </c>
      <c r="F13" s="24">
        <v>2861.420000</v>
      </c>
      <c r="G13" s="24">
        <f ca="1">ROUND(INDIRECT(ADDRESS(ROW()+(0), COLUMN()+(-2), 1))*INDIRECT(ADDRESS(ROW()+(0), COLUMN()+(-1), 1)), 2)</f>
        <v>698.190000</v>
      </c>
    </row>
    <row r="14" spans="1:7" ht="12.00" thickBot="1" customHeight="1">
      <c r="A14" s="17"/>
      <c r="B14" s="17"/>
      <c r="C14" s="12" t="s">
        <v>29</v>
      </c>
      <c r="D14" s="10" t="s">
        <v>30</v>
      </c>
      <c r="E14" s="14">
        <v>2.000000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11195.930000</v>
      </c>
      <c r="G14" s="16">
        <f ca="1">ROUND(INDIRECT(ADDRESS(ROW()+(0), COLUMN()+(-2), 1))*INDIRECT(ADDRESS(ROW()+(0), COLUMN()+(-1), 1))/100, 2)</f>
        <v>223.920000</v>
      </c>
    </row>
    <row r="15" spans="1:7" ht="12.00" thickBot="1" customHeight="1">
      <c r="A15" s="22"/>
      <c r="B15" s="22"/>
      <c r="C15" s="21" t="s">
        <v>31</v>
      </c>
      <c r="D15" s="22" t="s">
        <v>32</v>
      </c>
      <c r="E15" s="23">
        <v>3.000000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11419.850000</v>
      </c>
      <c r="G15" s="24">
        <f ca="1">ROUND(INDIRECT(ADDRESS(ROW()+(0), COLUMN()+(-2), 1))*INDIRECT(ADDRESS(ROW()+(0), COLUMN()+(-1), 1))/100, 2)</f>
        <v>342.600000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11762.450000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