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<sst xmlns="http://schemas.openxmlformats.org/spreadsheetml/2006/main" count="41" uniqueCount="41">
  <si>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</si>
  <si>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FLA010</t>
  </si>
  <si>
    <t xml:space="preserve">m²</t>
  </si>
  <si>
    <t xml:space="preserve">Fachada simple de panel de lámina perfilada de acero.</t>
  </si>
  <si>
    <r>
      <rPr>
        <sz val="7.80"/>
        <color rgb="FF000000"/>
        <rFont val="A"/>
        <family val="2"/>
      </rPr>
      <t xml:space="preserve">Cerramiento de fachada formado por paneles de </t>
    </r>
    <r>
      <rPr>
        <b/>
        <sz val="7.80"/>
        <color rgb="FF000000"/>
        <rFont val="A"/>
        <family val="2"/>
      </rPr>
      <t xml:space="preserve">lámina perfilada nervada de acero prelacado de 0,6 mm espesor y 30 mm altura de cresta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</si>
  <si>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</si>
  <si>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</si>
  <si>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</si>
  <si>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</si>
  <si>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</si>
  <si>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</si>
  <si>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mt13ccp100a</t>
  </si>
  <si>
    <t xml:space="preserve">m²</t>
  </si>
  <si>
    <t xml:space="preserve">Lámina perfilada nervada de acero prelacado de 0,6 mm espesor y 30 mm altura de cresta.</t>
  </si>
  <si>
    <t xml:space="preserve">mt13ccp020b</t>
  </si>
  <si>
    <t xml:space="preserve">m</t>
  </si>
  <si>
    <t xml:space="preserve">Remate de lámina de acero prelacado de 0,6 mm de espesor,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</si>
  <si>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</si>
  <si>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</si>
  <si>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</si>
  <si>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</si>
  <si>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</si>
  <si>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láminas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</si>
  <si>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</si>
  <si>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</si>
  <si>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</si>
  <si>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mq08sol020</t>
  </si>
  <si>
    <t xml:space="preserve">h</t>
  </si>
  <si>
    <t xml:space="preserve">Equipo y elementos auxiliares para soldadura eléctrica.</t>
  </si>
  <si>
    <t xml:space="preserve">mo051</t>
  </si>
  <si>
    <t xml:space="preserve">h</t>
  </si>
  <si>
    <t xml:space="preserve">Maestro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</si>
  <si>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</si>
  <si>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</si>
  <si>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</si>
  <si>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</si>
  <si>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</si>
  <si>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</si>
  <si>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</si>
  <si>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$ 1.218,58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</si>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</sst>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5387.920000</v>
      </c>
      <c r="G8" s="16">
        <f ca="1">ROUND(INDIRECT(ADDRESS(ROW()+(0), COLUMN()+(-2), 1))*INDIRECT(ADDRESS(ROW()+(0), COLUMN()+(-1), 1)), 2)</f>
        <v>5657.320000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0.340000</v>
      </c>
      <c r="F9" s="20">
        <v>3854.170000</v>
      </c>
      <c r="G9" s="20">
        <f ca="1">ROUND(INDIRECT(ADDRESS(ROW()+(0), COLUMN()+(-2), 1))*INDIRECT(ADDRESS(ROW()+(0), COLUMN()+(-1), 1)), 2)</f>
        <v>1310.420000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1.500000</v>
      </c>
      <c r="F10" s="20">
        <v>330.550000</v>
      </c>
      <c r="G10" s="20">
        <f ca="1">ROUND(INDIRECT(ADDRESS(ROW()+(0), COLUMN()+(-2), 1))*INDIRECT(ADDRESS(ROW()+(0), COLUMN()+(-1), 1)), 2)</f>
        <v>495.830000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0.420000</v>
      </c>
      <c r="F11" s="20">
        <v>594.990000</v>
      </c>
      <c r="G11" s="20">
        <f ca="1">ROUND(INDIRECT(ADDRESS(ROW()+(0), COLUMN()+(-2), 1))*INDIRECT(ADDRESS(ROW()+(0), COLUMN()+(-1), 1)), 2)</f>
        <v>249.900000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2.050000</v>
      </c>
      <c r="F12" s="20">
        <v>33.060000</v>
      </c>
      <c r="G12" s="20">
        <f ca="1">ROUND(INDIRECT(ADDRESS(ROW()+(0), COLUMN()+(-2), 1))*INDIRECT(ADDRESS(ROW()+(0), COLUMN()+(-1), 1)), 2)</f>
        <v>67.770000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0.101000</v>
      </c>
      <c r="F13" s="20">
        <v>1753.220000</v>
      </c>
      <c r="G13" s="20">
        <f ca="1">ROUND(INDIRECT(ADDRESS(ROW()+(0), COLUMN()+(-2), 1))*INDIRECT(ADDRESS(ROW()+(0), COLUMN()+(-1), 1)), 2)</f>
        <v>177.080000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0.303000</v>
      </c>
      <c r="F14" s="20">
        <v>4984.340000</v>
      </c>
      <c r="G14" s="20">
        <f ca="1">ROUND(INDIRECT(ADDRESS(ROW()+(0), COLUMN()+(-2), 1))*INDIRECT(ADDRESS(ROW()+(0), COLUMN()+(-1), 1)), 2)</f>
        <v>1510.260000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0.303000</v>
      </c>
      <c r="F15" s="24">
        <v>3550.660000</v>
      </c>
      <c r="G15" s="24">
        <f ca="1">ROUND(INDIRECT(ADDRESS(ROW()+(0), COLUMN()+(-2), 1))*INDIRECT(ADDRESS(ROW()+(0), COLUMN()+(-1), 1)), 2)</f>
        <v>1075.850000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10544.430000</v>
      </c>
      <c r="G16" s="16">
        <f ca="1">ROUND(INDIRECT(ADDRESS(ROW()+(0), COLUMN()+(-2), 1))*INDIRECT(ADDRESS(ROW()+(0), COLUMN()+(-1), 1))/100, 2)</f>
        <v>210.890000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10755.320000</v>
      </c>
      <c r="G17" s="24">
        <f ca="1">ROUND(INDIRECT(ADDRESS(ROW()+(0), COLUMN()+(-2), 1))*INDIRECT(ADDRESS(ROW()+(0), COLUMN()+(-1), 1))/100, 2)</f>
        <v>322.660000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11077.980000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