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<sst xmlns="http://schemas.openxmlformats.org/spreadsheetml/2006/main" count="29" uniqueCount="29">
  <si>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</si>
  <si>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FCL062</t>
  </si>
  <si>
    <t xml:space="preserve">Ud</t>
  </si>
  <si>
    <t xml:space="preserve">Ventana ojo de buey de aluminio.</t>
  </si>
  <si>
    <r>
      <rPr>
        <sz val="7.80"/>
        <color rgb="FF000000"/>
        <rFont val="Arial"/>
        <family val="2"/>
      </rPr>
      <t xml:space="preserve">Carpintería de aluminio, </t>
    </r>
    <r>
      <rPr>
        <b/>
        <sz val="7.80"/>
        <color rgb="FF000000"/>
        <rFont val="Arial"/>
        <family val="2"/>
      </rPr>
      <t xml:space="preserve">lacado estándar, para conformado de ventana ojo de buey fija de aluminio lacado estándar, de 80 cm de diámetro, gama media, formada por una hoja, y 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</si>
  <si>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</si>
  <si>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</si>
  <si>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</si>
  <si>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</si>
  <si>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</si>
  <si>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</si>
  <si>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mt25pfx175ce</t>
  </si>
  <si>
    <t xml:space="preserve">Ud</t>
  </si>
  <si>
    <t xml:space="preserve">Ventana ojo de buey fija de aluminio lacado estándar, de 80 cm de diámetro, gama media, incluso perfiles para conformado de premarco y junquillo con el certificado de calidad QUALICOAT.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</si>
  <si>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</si>
  <si>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</si>
  <si>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</si>
  <si>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</si>
  <si>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</si>
  <si>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Maestro 1ª 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</si>
  <si>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</si>
  <si>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</si>
  <si>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</si>
  <si>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</si>
  <si>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</si>
  <si>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</si>
  <si>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</si>
  <si>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$ 30.600,09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</si>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</sst>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46" customWidth="1"/>
    <col min="3" max="3" width="2.33" customWidth="1"/>
    <col min="4" max="4" width="11.66" customWidth="1"/>
    <col min="5" max="5" width="56.39" customWidth="1"/>
    <col min="6" max="6" width="6.41" customWidth="1"/>
    <col min="7" max="7" width="4.37" customWidth="1"/>
    <col min="8" max="8" width="7.43" customWidth="1"/>
    <col min="9" max="9" width="1.75" customWidth="1"/>
    <col min="10" max="10" width="5.68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188147.660000</v>
      </c>
      <c r="H8" s="16"/>
      <c r="I8" s="16"/>
      <c r="J8" s="16">
        <f ca="1">ROUND(INDIRECT(ADDRESS(ROW()+(0), COLUMN()+(-4), 1))*INDIRECT(ADDRESS(ROW()+(0), COLUMN()+(-3), 1)), 2)</f>
        <v>188147.660000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0.112000</v>
      </c>
      <c r="G9" s="20">
        <v>2323.050000</v>
      </c>
      <c r="H9" s="20"/>
      <c r="I9" s="20"/>
      <c r="J9" s="20">
        <f ca="1">ROUND(INDIRECT(ADDRESS(ROW()+(0), COLUMN()+(-4), 1))*INDIRECT(ADDRESS(ROW()+(0), COLUMN()+(-3), 1)), 2)</f>
        <v>260.180000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2.690000</v>
      </c>
      <c r="G10" s="20">
        <v>4313.710000</v>
      </c>
      <c r="H10" s="20"/>
      <c r="I10" s="20"/>
      <c r="J10" s="20">
        <f ca="1">ROUND(INDIRECT(ADDRESS(ROW()+(0), COLUMN()+(-4), 1))*INDIRECT(ADDRESS(ROW()+(0), COLUMN()+(-3), 1)), 2)</f>
        <v>11603.880000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2.687000</v>
      </c>
      <c r="G11" s="24">
        <v>2989.680000</v>
      </c>
      <c r="H11" s="24"/>
      <c r="I11" s="24"/>
      <c r="J11" s="24">
        <f ca="1">ROUND(INDIRECT(ADDRESS(ROW()+(0), COLUMN()+(-4), 1))*INDIRECT(ADDRESS(ROW()+(0), COLUMN()+(-3), 1)), 2)</f>
        <v>8033.270000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208044.990000</v>
      </c>
      <c r="H12" s="16"/>
      <c r="I12" s="16"/>
      <c r="J12" s="16">
        <f ca="1">ROUND(INDIRECT(ADDRESS(ROW()+(0), COLUMN()+(-4), 1))*INDIRECT(ADDRESS(ROW()+(0), COLUMN()+(-3), 1))/100, 2)</f>
        <v>4160.900000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212205.890000</v>
      </c>
      <c r="H13" s="24"/>
      <c r="I13" s="24"/>
      <c r="J13" s="24">
        <f ca="1">ROUND(INDIRECT(ADDRESS(ROW()+(0), COLUMN()+(-4), 1))*INDIRECT(ADDRESS(ROW()+(0), COLUMN()+(-3), 1))/100, 2)</f>
        <v>6366.180000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218572.070000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