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<sst xmlns="http://schemas.openxmlformats.org/spreadsheetml/2006/main" count="29" uniqueCount="29">
  <si>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</si>
  <si>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FCL062</t>
  </si>
  <si>
    <t xml:space="preserve">Ud</t>
  </si>
  <si>
    <t xml:space="preserve">Ventana ojo de buey de aluminio.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</si>
  <si>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lacado color blanco, para conformado de ventana ojo de buey fija de aluminio lacado color blanco, de 80 cm de diámetro, gama media, formada por una hoja, y 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</si>
  <si>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</si>
  <si>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</si>
  <si>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</si>
  <si>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</si>
  <si>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</si>
  <si>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</si>
  <si>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mt25pfx175cd</t>
  </si>
  <si>
    <t xml:space="preserve">Ud</t>
  </si>
  <si>
    <t xml:space="preserve">Ventana ojo de buey fija de aluminio lacado color blanco, de 80 cm de diámetro, gama media, incluso perfiles para conformado de premarco y junquillo con el certificado de calidad QUALICOAT.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</si>
  <si>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</si>
  <si>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</si>
  <si>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</si>
  <si>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</si>
  <si>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</si>
  <si>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Maestro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</si>
  <si>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</si>
  <si>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</si>
  <si>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</si>
  <si>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</si>
  <si>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</si>
  <si>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</si>
  <si>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</si>
  <si>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$ 30.137,50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</si>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</sst>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62" customWidth="1"/>
    <col min="3" max="3" width="1.17" customWidth="1"/>
    <col min="4" max="4" width="13.99" customWidth="1"/>
    <col min="5" max="5" width="54.06" customWidth="1"/>
    <col min="6" max="6" width="6.41" customWidth="1"/>
    <col min="7" max="7" width="0.87" customWidth="1"/>
    <col min="8" max="8" width="8.60" customWidth="1"/>
    <col min="9" max="9" width="4.08" customWidth="1"/>
    <col min="10" max="10" width="4.52" customWidth="1"/>
    <col min="11" max="11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185002.620000</v>
      </c>
      <c r="H8" s="16"/>
      <c r="I8" s="16"/>
      <c r="J8" s="16">
        <f ca="1">ROUND(INDIRECT(ADDRESS(ROW()+(0), COLUMN()+(-4), 1))*INDIRECT(ADDRESS(ROW()+(0), COLUMN()+(-3), 1)), 2)</f>
        <v>185002.620000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0.112000</v>
      </c>
      <c r="G9" s="20">
        <v>2323.050000</v>
      </c>
      <c r="H9" s="20"/>
      <c r="I9" s="20"/>
      <c r="J9" s="20">
        <f ca="1">ROUND(INDIRECT(ADDRESS(ROW()+(0), COLUMN()+(-4), 1))*INDIRECT(ADDRESS(ROW()+(0), COLUMN()+(-3), 1)), 2)</f>
        <v>260.180000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2.690000</v>
      </c>
      <c r="G10" s="20">
        <v>4313.710000</v>
      </c>
      <c r="H10" s="20"/>
      <c r="I10" s="20"/>
      <c r="J10" s="20">
        <f ca="1">ROUND(INDIRECT(ADDRESS(ROW()+(0), COLUMN()+(-4), 1))*INDIRECT(ADDRESS(ROW()+(0), COLUMN()+(-3), 1)), 2)</f>
        <v>11603.880000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2.687000</v>
      </c>
      <c r="G11" s="24">
        <v>2989.680000</v>
      </c>
      <c r="H11" s="24"/>
      <c r="I11" s="24"/>
      <c r="J11" s="24">
        <f ca="1">ROUND(INDIRECT(ADDRESS(ROW()+(0), COLUMN()+(-4), 1))*INDIRECT(ADDRESS(ROW()+(0), COLUMN()+(-3), 1)), 2)</f>
        <v>8033.270000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204899.950000</v>
      </c>
      <c r="H12" s="16"/>
      <c r="I12" s="16"/>
      <c r="J12" s="16">
        <f ca="1">ROUND(INDIRECT(ADDRESS(ROW()+(0), COLUMN()+(-4), 1))*INDIRECT(ADDRESS(ROW()+(0), COLUMN()+(-3), 1))/100, 2)</f>
        <v>4098.000000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208997.950000</v>
      </c>
      <c r="H13" s="24"/>
      <c r="I13" s="24"/>
      <c r="J13" s="24">
        <f ca="1">ROUND(INDIRECT(ADDRESS(ROW()+(0), COLUMN()+(-4), 1))*INDIRECT(ADDRESS(ROW()+(0), COLUMN()+(-3), 1))/100, 2)</f>
        <v>6269.940000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215267.890000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