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<sst xmlns="http://schemas.openxmlformats.org/spreadsheetml/2006/main" count="32" uniqueCount="32">
  <si>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</si>
  <si>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</si>
  <si>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</si>
  <si>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</si>
  <si>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especial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</si>
  <si>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</si>
  <si>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</si>
  <si>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</si>
  <si>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</si>
  <si>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</si>
  <si>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</si>
  <si>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</si>
  <si>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</si>
  <si>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carpintería exterior de aluminio, incluso parte proporcional de elaboración en taller.</t>
  </si>
  <si>
    <t xml:space="preserve">mt25pfb015r</t>
  </si>
  <si>
    <t xml:space="preserve">m²</t>
  </si>
  <si>
    <t xml:space="preserve">Carpintería de aluminio lacado especial en cerramiento de zaguanes de entrada al edificio, formada por hojas fijas y practicables, gama alta, con rotura de puente térmico, con clasificación a la permeabilidad al aire, a la estanqueidad al agua y a la resistencia a la carga del viento, marca de calidad QUALICOAT.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</si>
  <si>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</si>
  <si>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</si>
  <si>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</si>
  <si>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</si>
  <si>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</si>
  <si>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</si>
  <si>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</si>
  <si>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</si>
  <si>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</si>
  <si>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</si>
  <si>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</si>
  <si>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</si>
  <si>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</si>
  <si>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$ 23.224,25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</si>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</sst>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1704.300000</v>
      </c>
      <c r="G8" s="16">
        <f ca="1">ROUND(INDIRECT(ADDRESS(ROW()+(0), COLUMN()+(-2), 1))*INDIRECT(ADDRESS(ROW()+(0), COLUMN()+(-1), 1)), 2)</f>
        <v>4005.110000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191266.010000</v>
      </c>
      <c r="G9" s="20">
        <f ca="1">ROUND(INDIRECT(ADDRESS(ROW()+(0), COLUMN()+(-2), 1))*INDIRECT(ADDRESS(ROW()+(0), COLUMN()+(-1), 1)), 2)</f>
        <v>195091.330000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2323.050000</v>
      </c>
      <c r="G10" s="20">
        <f ca="1">ROUND(INDIRECT(ADDRESS(ROW()+(0), COLUMN()+(-2), 1))*INDIRECT(ADDRESS(ROW()+(0), COLUMN()+(-1), 1)), 2)</f>
        <v>520.360000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0.191000</v>
      </c>
      <c r="F11" s="20">
        <v>4313.710000</v>
      </c>
      <c r="G11" s="20">
        <f ca="1">ROUND(INDIRECT(ADDRESS(ROW()+(0), COLUMN()+(-2), 1))*INDIRECT(ADDRESS(ROW()+(0), COLUMN()+(-1), 1)), 2)</f>
        <v>823.920000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0.174000</v>
      </c>
      <c r="F12" s="24">
        <v>2989.680000</v>
      </c>
      <c r="G12" s="24">
        <f ca="1">ROUND(INDIRECT(ADDRESS(ROW()+(0), COLUMN()+(-2), 1))*INDIRECT(ADDRESS(ROW()+(0), COLUMN()+(-1), 1)), 2)</f>
        <v>520.200000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200960.920000</v>
      </c>
      <c r="G13" s="16">
        <f ca="1">ROUND(INDIRECT(ADDRESS(ROW()+(0), COLUMN()+(-2), 1))*INDIRECT(ADDRESS(ROW()+(0), COLUMN()+(-1), 1))/100, 2)</f>
        <v>4019.220000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204980.140000</v>
      </c>
      <c r="G14" s="24">
        <f ca="1">ROUND(INDIRECT(ADDRESS(ROW()+(0), COLUMN()+(-2), 1))*INDIRECT(ADDRESS(ROW()+(0), COLUMN()+(-1), 1))/100, 2)</f>
        <v>6149.400000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211129.540000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