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<sst xmlns="http://schemas.openxmlformats.org/spreadsheetml/2006/main" count="32" uniqueCount="32">
  <si>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</si>
  <si>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</si>
  <si>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</si>
  <si>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</si>
  <si>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especial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básica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</si>
  <si>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</si>
  <si>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</si>
  <si>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</si>
  <si>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</si>
  <si>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</si>
  <si>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</si>
  <si>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mt25pem010</t>
  </si>
  <si>
    <t xml:space="preserve">m</t>
  </si>
  <si>
    <t xml:space="preserve">Premarco para carpintería exterior de aluminio, incluso parte proporcional de elaboración en taller.</t>
  </si>
  <si>
    <t xml:space="preserve">mt25pfb015p</t>
  </si>
  <si>
    <t xml:space="preserve">m²</t>
  </si>
  <si>
    <t xml:space="preserve">Carpintería de aluminio lacado especial en cerramiento de zaguanes de entrada al edificio, formada por hojas fijas y practicables, gama básica, con clasificación a la permeabilidad al aire, a la estanqueidad al agua y a la resistencia a la carga del viento, marca de calidad QUALICOAT. Incluso parte proporcional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</si>
  <si>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</si>
  <si>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</si>
  <si>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</si>
  <si>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</si>
  <si>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</si>
  <si>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</si>
  <si>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</si>
  <si>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</si>
  <si>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</si>
  <si>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</si>
  <si>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</si>
  <si>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</si>
  <si>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</si>
  <si>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$ 10.926,47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</si>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</sst>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2.350000</v>
      </c>
      <c r="F8" s="16">
        <v>1704.300000</v>
      </c>
      <c r="G8" s="16">
        <f ca="1">ROUND(INDIRECT(ADDRESS(ROW()+(0), COLUMN()+(-2), 1))*INDIRECT(ADDRESS(ROW()+(0), COLUMN()+(-1), 1)), 2)</f>
        <v>4005.110000</v>
      </c>
    </row>
    <row r="9" spans="1:7" ht="79.20" thickBot="1" customHeight="1">
      <c r="A9" s="17" t="s">
        <v>14</v>
      </c>
      <c r="B9" s="17"/>
      <c r="C9" s="18" t="s">
        <v>15</v>
      </c>
      <c r="D9" s="17" t="s">
        <v>16</v>
      </c>
      <c r="E9" s="19">
        <v>1.020000</v>
      </c>
      <c r="F9" s="20">
        <v>86939.100000</v>
      </c>
      <c r="G9" s="20">
        <f ca="1">ROUND(INDIRECT(ADDRESS(ROW()+(0), COLUMN()+(-2), 1))*INDIRECT(ADDRESS(ROW()+(0), COLUMN()+(-1), 1)), 2)</f>
        <v>88677.880000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0.224000</v>
      </c>
      <c r="F10" s="20">
        <v>2323.050000</v>
      </c>
      <c r="G10" s="20">
        <f ca="1">ROUND(INDIRECT(ADDRESS(ROW()+(0), COLUMN()+(-2), 1))*INDIRECT(ADDRESS(ROW()+(0), COLUMN()+(-1), 1)), 2)</f>
        <v>520.360000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0.191000</v>
      </c>
      <c r="F11" s="20">
        <v>4313.710000</v>
      </c>
      <c r="G11" s="20">
        <f ca="1">ROUND(INDIRECT(ADDRESS(ROW()+(0), COLUMN()+(-2), 1))*INDIRECT(ADDRESS(ROW()+(0), COLUMN()+(-1), 1)), 2)</f>
        <v>823.920000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0.174000</v>
      </c>
      <c r="F12" s="24">
        <v>2989.680000</v>
      </c>
      <c r="G12" s="24">
        <f ca="1">ROUND(INDIRECT(ADDRESS(ROW()+(0), COLUMN()+(-2), 1))*INDIRECT(ADDRESS(ROW()+(0), COLUMN()+(-1), 1)), 2)</f>
        <v>520.200000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94547.470000</v>
      </c>
      <c r="G13" s="16">
        <f ca="1">ROUND(INDIRECT(ADDRESS(ROW()+(0), COLUMN()+(-2), 1))*INDIRECT(ADDRESS(ROW()+(0), COLUMN()+(-1), 1))/100, 2)</f>
        <v>1890.950000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96438.420000</v>
      </c>
      <c r="G14" s="24">
        <f ca="1">ROUND(INDIRECT(ADDRESS(ROW()+(0), COLUMN()+(-2), 1))*INDIRECT(ADDRESS(ROW()+(0), COLUMN()+(-1), 1))/100, 2)</f>
        <v>2893.150000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99331.570000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