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<sst xmlns="http://schemas.openxmlformats.org/spreadsheetml/2006/main" count="29" uniqueCount="29">
  <si>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</si>
  <si>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EMC030</t>
  </si>
  <si>
    <t xml:space="preserve">m</t>
  </si>
  <si>
    <t xml:space="preserve">Correa.</t>
  </si>
  <si>
    <r>
      <rPr>
        <b/>
        <sz val="8.25"/>
        <color rgb="FF000000"/>
        <rFont val="Arial"/>
        <family val="2"/>
      </rPr>
      <t xml:space="preserve">Correa de madera aserrada de pino silvestre (Pinus sylvestris), de 10x20 cm de sección y hasta 5 m de longitud; clase resistente C16, protección de la madera con clase de penetración NP5 y NP6, trabajada en taller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</si>
  <si>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</si>
  <si>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</si>
  <si>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</si>
  <si>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</si>
  <si>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</si>
  <si>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</si>
  <si>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</si>
  <si>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mt07mee020Bc</t>
  </si>
  <si>
    <t xml:space="preserve">m</t>
  </si>
  <si>
    <t xml:space="preserve">Correa de madera aserrada de pino silvestre (Pinus sylvestris), acabado cepillado, de 10x20 cm de sección y hasta 5 m de longitud, para aplicaciones estructurales; clase resistente C16, protección frente a agentes bióticos que se corresponde con la clase de penetración NP5 y NP6 (en toda la albura y hasta 6 mm en el duramen expuesto), trabajada en taller.</t>
  </si>
  <si>
    <t xml:space="preserve">Subtotal materiales:</t>
  </si>
  <si>
    <t xml:space="preserve">Mano de obra</t>
  </si>
  <si>
    <t xml:space="preserve">mo048</t>
  </si>
  <si>
    <t xml:space="preserve">h</t>
  </si>
  <si>
    <t xml:space="preserve">Maestro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</si>
  <si>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</si>
  <si>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</si>
  <si>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</si>
  <si>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</si>
  <si>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</si>
  <si>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</si>
  <si>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</si>
  <si>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$ 869,92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</si>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</sst>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.48" customWidth="1"/>
    <col min="4" max="4" width="54.06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66.0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5091.920000</v>
      </c>
      <c r="G10" s="13">
        <f ca="1">ROUND(INDIRECT(ADDRESS(ROW()+(0), COLUMN()+(-2), 1))*INDIRECT(ADDRESS(ROW()+(0), COLUMN()+(-1), 1)), 2)</f>
        <v>5091.920000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5091.920000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0.143000</v>
      </c>
      <c r="F13" s="12">
        <v>5100.050000</v>
      </c>
      <c r="G13" s="12">
        <f ca="1">ROUND(INDIRECT(ADDRESS(ROW()+(0), COLUMN()+(-2), 1))*INDIRECT(ADDRESS(ROW()+(0), COLUMN()+(-1), 1)), 2)</f>
        <v>729.310000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0.072000</v>
      </c>
      <c r="F14" s="13">
        <v>3758.790000</v>
      </c>
      <c r="G14" s="13">
        <f ca="1">ROUND(INDIRECT(ADDRESS(ROW()+(0), COLUMN()+(-2), 1))*INDIRECT(ADDRESS(ROW()+(0), COLUMN()+(-1), 1)), 2)</f>
        <v>270.630000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999.940000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6091.860000</v>
      </c>
      <c r="G17" s="13">
        <f ca="1">ROUND(INDIRECT(ADDRESS(ROW()+(0), COLUMN()+(-2), 1))*INDIRECT(ADDRESS(ROW()+(0), COLUMN()+(-1), 1))/100, 2)</f>
        <v>121.840000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6213.700000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