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<sst xmlns="http://schemas.openxmlformats.org/spreadsheetml/2006/main" count="32" uniqueCount="32">
  <si>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</si>
  <si>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EAS010</t>
  </si>
  <si>
    <t xml:space="preserve">kg</t>
  </si>
  <si>
    <t xml:space="preserve">Acero en pilares.</t>
  </si>
  <si>
    <r>
      <rPr>
        <sz val="7.80"/>
        <color rgb="FF000000"/>
        <rFont val="Arial"/>
        <family val="2"/>
      </rPr>
      <t xml:space="preserve">Acero </t>
    </r>
    <r>
      <rPr>
        <b/>
        <sz val="7.80"/>
        <color rgb="FF000000"/>
        <rFont val="Arial"/>
        <family val="2"/>
      </rPr>
      <t xml:space="preserve">S235JR</t>
    </r>
    <r>
      <rPr>
        <sz val="7.80"/>
        <color rgb="FF000000"/>
        <rFont val="Arial"/>
        <family val="2"/>
      </rPr>
      <t xml:space="preserve"> en pilares, con piezas </t>
    </r>
    <r>
      <rPr>
        <b/>
        <sz val="7.80"/>
        <color rgb="FF000000"/>
        <rFont val="Arial"/>
        <family val="2"/>
      </rPr>
      <t xml:space="preserve">compuestas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formadas por</t>
    </r>
    <r>
      <rPr>
        <sz val="7.80"/>
        <color rgb="FF000000"/>
        <rFont val="Arial"/>
        <family val="2"/>
      </rPr>
      <t xml:space="preserve"> perfiles laminados en caliente de las series IPN, IPE, UPN, HEA, HEB o HEM con uniones soldadas.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</si>
  <si>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</si>
  <si>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</si>
  <si>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</si>
  <si>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</si>
  <si>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</si>
  <si>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</si>
  <si>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mt07ala010b</t>
  </si>
  <si>
    <t xml:space="preserve">kg</t>
  </si>
  <si>
    <t xml:space="preserve">Acero laminado S235JR, en perfiles laminados en caliente,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</si>
  <si>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</si>
  <si>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</si>
  <si>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</si>
  <si>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</si>
  <si>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</si>
  <si>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</si>
  <si>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mo042</t>
  </si>
  <si>
    <t xml:space="preserve">h</t>
  </si>
  <si>
    <t xml:space="preserve">Maestro 1ª montador de estructura metálica.</t>
  </si>
  <si>
    <t xml:space="preserve">mo085</t>
  </si>
  <si>
    <t xml:space="preserve">h</t>
  </si>
  <si>
    <t xml:space="preserve">Ayudante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</si>
  <si>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</si>
  <si>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</si>
  <si>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</si>
  <si>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</si>
  <si>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$ 29,40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</si>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</sst>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5" customWidth="1"/>
    <col min="2" max="2" width="4.08" customWidth="1"/>
    <col min="3" max="3" width="3.93" customWidth="1"/>
    <col min="4" max="4" width="72.71" customWidth="1"/>
    <col min="5" max="5" width="6.41" customWidth="1"/>
    <col min="6" max="6" width="8.74" customWidth="1"/>
    <col min="7" max="7" width="8.45" customWidth="1"/>
    <col min="8" max="8" width="1.60" customWidth="1"/>
    <col min="9" max="9" width="1.60" customWidth="1"/>
    <col min="10" max="10" width="1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556.460000</v>
      </c>
      <c r="G8" s="16">
        <f ca="1">ROUND(INDIRECT(ADDRESS(ROW()+(0), COLUMN()+(-2), 1))*INDIRECT(ADDRESS(ROW()+(0), COLUMN()+(-1), 1)), 2)</f>
        <v>584.280000</v>
      </c>
      <c r="H8" s="16"/>
      <c r="I8" s="16"/>
      <c r="J8" s="16"/>
    </row>
    <row r="9" spans="1:10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3051.510000</v>
      </c>
      <c r="G9" s="20">
        <f ca="1">ROUND(INDIRECT(ADDRESS(ROW()+(0), COLUMN()+(-2), 1))*INDIRECT(ADDRESS(ROW()+(0), COLUMN()+(-1), 1)), 2)</f>
        <v>152.580000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0.015000</v>
      </c>
      <c r="F10" s="20">
        <v>1622.810000</v>
      </c>
      <c r="G10" s="20">
        <f ca="1">ROUND(INDIRECT(ADDRESS(ROW()+(0), COLUMN()+(-2), 1))*INDIRECT(ADDRESS(ROW()+(0), COLUMN()+(-1), 1)), 2)</f>
        <v>24.340000</v>
      </c>
      <c r="H10" s="20"/>
      <c r="I10" s="20"/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0.024000</v>
      </c>
      <c r="F11" s="20">
        <v>4195.230000</v>
      </c>
      <c r="G11" s="20">
        <f ca="1">ROUND(INDIRECT(ADDRESS(ROW()+(0), COLUMN()+(-2), 1))*INDIRECT(ADDRESS(ROW()+(0), COLUMN()+(-1), 1)), 2)</f>
        <v>100.690000</v>
      </c>
      <c r="H11" s="20"/>
      <c r="I11" s="20"/>
      <c r="J11" s="20"/>
    </row>
    <row r="12" spans="1:10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0.024000</v>
      </c>
      <c r="F12" s="24">
        <v>2951.660000</v>
      </c>
      <c r="G12" s="24">
        <f ca="1">ROUND(INDIRECT(ADDRESS(ROW()+(0), COLUMN()+(-2), 1))*INDIRECT(ADDRESS(ROW()+(0), COLUMN()+(-1), 1)), 2)</f>
        <v>70.840000</v>
      </c>
      <c r="H12" s="24"/>
      <c r="I12" s="24"/>
      <c r="J12" s="24"/>
    </row>
    <row r="13" spans="1:10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932.730000</v>
      </c>
      <c r="G13" s="16">
        <f ca="1">ROUND(INDIRECT(ADDRESS(ROW()+(0), COLUMN()+(-2), 1))*INDIRECT(ADDRESS(ROW()+(0), COLUMN()+(-1), 1))/100, 2)</f>
        <v>18.650000</v>
      </c>
      <c r="H13" s="16"/>
      <c r="I13" s="16"/>
      <c r="J13" s="16"/>
    </row>
    <row r="14" spans="1:10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951.380000</v>
      </c>
      <c r="G14" s="24">
        <f ca="1">ROUND(INDIRECT(ADDRESS(ROW()+(0), COLUMN()+(-2), 1))*INDIRECT(ADDRESS(ROW()+(0), COLUMN()+(-1), 1))/100, 2)</f>
        <v>28.540000</v>
      </c>
      <c r="H14" s="24"/>
      <c r="I14" s="24"/>
      <c r="J14" s="24"/>
    </row>
    <row r="15" spans="1:10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979.920000</v>
      </c>
      <c r="H15" s="26"/>
      <c r="I15" s="26"/>
      <c r="J15" s="26"/>
    </row>
  </sheetData>
  <mergeCells count="22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  <mergeCell ref="A14:B14"/>
    <mergeCell ref="G14:J14"/>
    <mergeCell ref="A15:D15"/>
    <mergeCell ref="G15:J15"/>
  </mergeCells>
  <pageMargins left="0.620079" right="0.472441" top="0.472441" bottom="0.472441" header="0.0" footer="0.0"/>
  <pageSetup paperSize="9" orientation="portrait"/>
  <rowBreaks count="0" manualBreakCount="0">
    </rowBreaks>
</worksheet>
</file>