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<sst xmlns="http://schemas.openxmlformats.org/spreadsheetml/2006/main" count="32" uniqueCount="32">
  <si>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</si>
  <si>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EAS010</t>
  </si>
  <si>
    <t xml:space="preserve">kg</t>
  </si>
  <si>
    <t xml:space="preserve">Acero en pilares.</t>
  </si>
  <si>
    <r>
      <rPr>
        <sz val="7.80"/>
        <color rgb="FF000000"/>
        <rFont val="Arial"/>
        <family val="2"/>
      </rPr>
      <t xml:space="preserve">Acero </t>
    </r>
    <r>
      <rPr>
        <b/>
        <sz val="7.80"/>
        <color rgb="FF000000"/>
        <rFont val="Arial"/>
        <family val="2"/>
      </rPr>
      <t xml:space="preserve">S235JR</t>
    </r>
    <r>
      <rPr>
        <sz val="7.80"/>
        <color rgb="FF000000"/>
        <rFont val="Arial"/>
        <family val="2"/>
      </rPr>
      <t xml:space="preserve"> en pilares, con piezas </t>
    </r>
    <r>
      <rPr>
        <b/>
        <sz val="7.80"/>
        <color rgb="FF000000"/>
        <rFont val="Arial"/>
        <family val="2"/>
      </rPr>
      <t xml:space="preserve">simples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de</t>
    </r>
    <r>
      <rPr>
        <sz val="7.80"/>
        <color rgb="FF000000"/>
        <rFont val="Arial"/>
        <family val="2"/>
      </rPr>
      <t xml:space="preserve"> perfiles laminados en caliente de las series IPN, IPE, UPN, HEA, HEB o HEM con uniones soldadas.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</si>
  <si>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</si>
  <si>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</si>
  <si>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</si>
  <si>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</si>
  <si>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</si>
  <si>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</si>
  <si>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mt07ala010a</t>
  </si>
  <si>
    <t xml:space="preserve">kg</t>
  </si>
  <si>
    <t xml:space="preserve">Acero laminado S235JR, en perfiles laminados en caliente, piezas simples,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</si>
  <si>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</si>
  <si>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</si>
  <si>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</si>
  <si>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mq08sol020</t>
  </si>
  <si>
    <t xml:space="preserve">h</t>
  </si>
  <si>
    <t xml:space="preserve">Equipo y elementos auxiliares para soldadura eléctrica.</t>
  </si>
  <si>
    <t xml:space="preserve">mo042</t>
  </si>
  <si>
    <t xml:space="preserve">h</t>
  </si>
  <si>
    <t xml:space="preserve">Maestro 1ª montador de estructura metálica.</t>
  </si>
  <si>
    <t xml:space="preserve">mo085</t>
  </si>
  <si>
    <t xml:space="preserve">h</t>
  </si>
  <si>
    <t xml:space="preserve">Ayudante montador de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</si>
  <si>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</si>
  <si>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</si>
  <si>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</si>
  <si>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</si>
  <si>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$ 28,44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</si>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</sst>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27" customWidth="1"/>
    <col min="3" max="3" width="3.35" customWidth="1"/>
    <col min="4" max="4" width="72.86" customWidth="1"/>
    <col min="5" max="5" width="6.41" customWidth="1"/>
    <col min="6" max="6" width="8.7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540.990000</v>
      </c>
      <c r="G8" s="16">
        <f ca="1">ROUND(INDIRECT(ADDRESS(ROW()+(0), COLUMN()+(-2), 1))*INDIRECT(ADDRESS(ROW()+(0), COLUMN()+(-1), 1)), 2)</f>
        <v>568.040000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0.050000</v>
      </c>
      <c r="F9" s="20">
        <v>3051.510000</v>
      </c>
      <c r="G9" s="20">
        <f ca="1">ROUND(INDIRECT(ADDRESS(ROW()+(0), COLUMN()+(-2), 1))*INDIRECT(ADDRESS(ROW()+(0), COLUMN()+(-1), 1)), 2)</f>
        <v>152.580000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0.015000</v>
      </c>
      <c r="F10" s="20">
        <v>1622.810000</v>
      </c>
      <c r="G10" s="20">
        <f ca="1">ROUND(INDIRECT(ADDRESS(ROW()+(0), COLUMN()+(-2), 1))*INDIRECT(ADDRESS(ROW()+(0), COLUMN()+(-1), 1)), 2)</f>
        <v>24.340000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0.022000</v>
      </c>
      <c r="F11" s="20">
        <v>4195.230000</v>
      </c>
      <c r="G11" s="20">
        <f ca="1">ROUND(INDIRECT(ADDRESS(ROW()+(0), COLUMN()+(-2), 1))*INDIRECT(ADDRESS(ROW()+(0), COLUMN()+(-1), 1)), 2)</f>
        <v>92.300000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0.022000</v>
      </c>
      <c r="F12" s="24">
        <v>2951.660000</v>
      </c>
      <c r="G12" s="24">
        <f ca="1">ROUND(INDIRECT(ADDRESS(ROW()+(0), COLUMN()+(-2), 1))*INDIRECT(ADDRESS(ROW()+(0), COLUMN()+(-1), 1)), 2)</f>
        <v>64.940000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902.200000</v>
      </c>
      <c r="G13" s="16">
        <f ca="1">ROUND(INDIRECT(ADDRESS(ROW()+(0), COLUMN()+(-2), 1))*INDIRECT(ADDRESS(ROW()+(0), COLUMN()+(-1), 1))/100, 2)</f>
        <v>18.040000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920.240000</v>
      </c>
      <c r="G14" s="24">
        <f ca="1">ROUND(INDIRECT(ADDRESS(ROW()+(0), COLUMN()+(-2), 1))*INDIRECT(ADDRESS(ROW()+(0), COLUMN()+(-1), 1))/100, 2)</f>
        <v>27.610000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947.850000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