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<sst xmlns="http://schemas.openxmlformats.org/spreadsheetml/2006/main" count="22" uniqueCount="22">
  <si>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</si>
  <si>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DRS040</t>
  </si>
  <si>
    <t xml:space="preserve">m²</t>
  </si>
  <si>
    <t xml:space="preserve">Levantado de piso de madera.</t>
  </si>
  <si>
    <r>
      <rPr>
        <b/>
        <sz val="7.80"/>
        <color rgb="FF000000"/>
        <rFont val="Arial"/>
        <family val="2"/>
      </rPr>
      <t xml:space="preserve">Levantado con recuperación del material</t>
    </r>
    <r>
      <rPr>
        <sz val="7.80"/>
        <color rgb="FF000000"/>
        <rFont val="Arial"/>
        <family val="2"/>
      </rPr>
      <t xml:space="preserve"> de piso existente en el interior del edificio, de </t>
    </r>
    <r>
      <rPr>
        <b/>
        <sz val="7.80"/>
        <color rgb="FF000000"/>
        <rFont val="Arial"/>
        <family val="2"/>
      </rPr>
      <t xml:space="preserve">entarimado tradicional de tablas de madera maciza, colocadas sobre rastreles de madera dispuestos</t>
    </r>
    <r>
      <rPr>
        <sz val="7.80"/>
        <color rgb="FF000000"/>
        <rFont val="Arial"/>
        <family val="2"/>
      </rPr>
      <t xml:space="preserve">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</si>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</sst>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51" customWidth="1"/>
    <col min="2" max="2" width="1.46" customWidth="1"/>
    <col min="3" max="3" width="9.62" customWidth="1"/>
    <col min="4" max="4" width="5.39" customWidth="1"/>
    <col min="5" max="5" width="33.51" customWidth="1"/>
    <col min="6" max="6" width="12.24" customWidth="1"/>
    <col min="7" max="7" width="9.03" customWidth="1"/>
    <col min="8" max="8" width="9.76" customWidth="1"/>
    <col min="9" max="9" width="0.58" customWidth="1"/>
    <col min="10" max="10" width="9.1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0.275000</v>
      </c>
      <c r="G8" s="16">
        <v>3486.170000</v>
      </c>
      <c r="H8" s="16"/>
      <c r="I8" s="16"/>
      <c r="J8" s="16">
        <f ca="1">ROUND(INDIRECT(ADDRESS(ROW()+(0), COLUMN()+(-4), 1))*INDIRECT(ADDRESS(ROW()+(0), COLUMN()+(-3), 1)), 2)</f>
        <v>958.700000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0.385000</v>
      </c>
      <c r="G9" s="21">
        <v>3415.370000</v>
      </c>
      <c r="H9" s="21"/>
      <c r="I9" s="21"/>
      <c r="J9" s="21">
        <f ca="1">ROUND(INDIRECT(ADDRESS(ROW()+(0), COLUMN()+(-4), 1))*INDIRECT(ADDRESS(ROW()+(0), COLUMN()+(-3), 1)), 2)</f>
        <v>1314.920000</v>
      </c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2273.620000</v>
      </c>
      <c r="H10" s="16"/>
      <c r="I10" s="16"/>
      <c r="J10" s="16">
        <f ca="1">ROUND(INDIRECT(ADDRESS(ROW()+(0), COLUMN()+(-4), 1))*INDIRECT(ADDRESS(ROW()+(0), COLUMN()+(-3), 1))/100, 2)</f>
        <v>45.470000</v>
      </c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2319.090000</v>
      </c>
      <c r="H11" s="21"/>
      <c r="I11" s="21"/>
      <c r="J11" s="21">
        <f ca="1">ROUND(INDIRECT(ADDRESS(ROW()+(0), COLUMN()+(-4), 1))*INDIRECT(ADDRESS(ROW()+(0), COLUMN()+(-3), 1))/100, 2)</f>
        <v>69.570000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2388.660000</v>
      </c>
      <c r="K12" s="25"/>
    </row>
  </sheetData>
  <mergeCells count="29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