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<sst xmlns="http://schemas.openxmlformats.org/spreadsheetml/2006/main" count="22" uniqueCount="22">
  <si>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</si>
  <si>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DRS040</t>
  </si>
  <si>
    <t xml:space="preserve">m²</t>
  </si>
  <si>
    <t xml:space="preserve">Levantado de piso de madera.</t>
  </si>
  <si>
    <r>
      <rPr>
        <b/>
        <sz val="7.80"/>
        <color rgb="FF000000"/>
        <rFont val="Arial"/>
        <family val="2"/>
      </rPr>
      <t xml:space="preserve">Levantado</t>
    </r>
    <r>
      <rPr>
        <sz val="7.80"/>
        <color rgb="FF000000"/>
        <rFont val="Arial"/>
        <family val="2"/>
      </rPr>
      <t xml:space="preserve"> de piso existente en el interior del edificio, de </t>
    </r>
    <r>
      <rPr>
        <b/>
        <sz val="7.80"/>
        <color rgb="FF000000"/>
        <rFont val="Arial"/>
        <family val="2"/>
      </rPr>
      <t xml:space="preserve">parquet flotante de lamas de madera multicapa ensambladas entre sí mediante adhesivo o con clips y colocadas</t>
    </r>
    <r>
      <rPr>
        <sz val="7.80"/>
        <color rgb="FF000000"/>
        <rFont val="Arial"/>
        <family val="2"/>
      </rPr>
      <t xml:space="preserve">, con medios manuales </t>
    </r>
    <r>
      <rPr>
        <b/>
        <sz val="7.80"/>
        <color rgb="FF000000"/>
        <rFont val="Arial"/>
        <family val="2"/>
      </rPr>
      <t xml:space="preserve">y carga manual de escombros sobre camión o contenedor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</si>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</sst>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4.08" customWidth="1"/>
    <col min="3" max="3" width="5.54" customWidth="1"/>
    <col min="4" max="4" width="16.47" customWidth="1"/>
    <col min="5" max="5" width="22.44" customWidth="1"/>
    <col min="6" max="6" width="4.23" customWidth="1"/>
    <col min="7" max="7" width="8.01" customWidth="1"/>
    <col min="8" max="8" width="7.43" customWidth="1"/>
    <col min="9" max="9" width="11.95" customWidth="1"/>
    <col min="10" max="10" width="3.50" customWidth="1"/>
    <col min="11" max="11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0.143000</v>
      </c>
      <c r="G8" s="14"/>
      <c r="H8" s="16">
        <v>3486.170000</v>
      </c>
      <c r="I8" s="16"/>
      <c r="J8" s="16">
        <f ca="1">ROUND(INDIRECT(ADDRESS(ROW()+(0), COLUMN()+(-4), 1))*INDIRECT(ADDRESS(ROW()+(0), COLUMN()+(-2), 1)), 2)</f>
        <v>498.520000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0.220000</v>
      </c>
      <c r="G9" s="20"/>
      <c r="H9" s="21">
        <v>3415.370000</v>
      </c>
      <c r="I9" s="21"/>
      <c r="J9" s="21">
        <f ca="1">ROUND(INDIRECT(ADDRESS(ROW()+(0), COLUMN()+(-4), 1))*INDIRECT(ADDRESS(ROW()+(0), COLUMN()+(-2), 1)), 2)</f>
        <v>751.380000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1249.900000</v>
      </c>
      <c r="I10" s="16"/>
      <c r="J10" s="16">
        <f ca="1">ROUND(INDIRECT(ADDRESS(ROW()+(0), COLUMN()+(-4), 1))*INDIRECT(ADDRESS(ROW()+(0), COLUMN()+(-2), 1))/100, 2)</f>
        <v>25.000000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1274.900000</v>
      </c>
      <c r="I11" s="21"/>
      <c r="J11" s="21">
        <f ca="1">ROUND(INDIRECT(ADDRESS(ROW()+(0), COLUMN()+(-4), 1))*INDIRECT(ADDRESS(ROW()+(0), COLUMN()+(-2), 1))/100, 2)</f>
        <v>38.250000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1313.150000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