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<sst xmlns="http://schemas.openxmlformats.org/spreadsheetml/2006/main" count="20" uniqueCount="20">
  <si>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</si>
  <si>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DRQ010</t>
  </si>
  <si>
    <t xml:space="preserve">m²</t>
  </si>
  <si>
    <t xml:space="preserve">Eliminación de mortero monocapa.</t>
  </si>
  <si>
    <r>
      <rPr>
        <sz val="8.25"/>
        <color rgb="FF000000"/>
        <rFont val="Arial"/>
        <family val="2"/>
      </rPr>
      <t xml:space="preserve">Eliminación de mortero monocapa aplicado sobre paramento </t>
    </r>
    <r>
      <rPr>
        <b/>
        <sz val="8.25"/>
        <color rgb="FF000000"/>
        <rFont val="Arial"/>
        <family val="2"/>
      </rPr>
      <t xml:space="preserve">vertical exterior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más de 3</t>
    </r>
    <r>
      <rPr>
        <sz val="8.25"/>
        <color rgb="FF000000"/>
        <rFont val="Arial"/>
        <family val="2"/>
      </rPr>
      <t xml:space="preserve"> m de altura, con </t>
    </r>
    <r>
      <rPr>
        <b/>
        <sz val="8.25"/>
        <color rgb="FF000000"/>
        <rFont val="Arial"/>
        <family val="2"/>
      </rPr>
      <t xml:space="preserve">medios manuales</t>
    </r>
    <r>
      <rPr>
        <sz val="8.25"/>
        <color rgb="FF000000"/>
        <rFont val="Arial"/>
        <family val="2"/>
      </rPr>
      <t xml:space="preserve">, sin deteriorar la superficie soporte, que quedará al descubierto y preparada para su posterior revestimiento, y carga manual sobre camión o contenedor.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</si>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</sst>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0.85" customWidth="1"/>
    <col min="4" max="4" width="14.79" customWidth="1"/>
    <col min="5" max="5" width="25.16" customWidth="1"/>
    <col min="6" max="6" width="17.68" customWidth="1"/>
    <col min="7" max="7" width="19.55" customWidth="1"/>
    <col min="8" max="8" width="18.7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/>
      <c r="D8" s="5" t="s">
        <v>6</v>
      </c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13.50" thickBot="1" customHeight="1">
      <c r="A10" s="1" t="s">
        <v>12</v>
      </c>
      <c r="B10" s="1"/>
      <c r="C10" s="1"/>
      <c r="D10" s="9" t="s">
        <v>13</v>
      </c>
      <c r="E10" s="1" t="s">
        <v>14</v>
      </c>
      <c r="F10" s="11">
        <v>0.813000</v>
      </c>
      <c r="G10" s="13">
        <v>3431.790000</v>
      </c>
      <c r="H10" s="13">
        <f ca="1">ROUND(INDIRECT(ADDRESS(ROW()+(0), COLUMN()+(-2), 1))*INDIRECT(ADDRESS(ROW()+(0), COLUMN()+(-1), 1)), 2)</f>
        <v>2790.050000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2790.050000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8"/>
      <c r="B13" s="18"/>
      <c r="C13" s="18"/>
      <c r="D13" s="19" t="s">
        <v>17</v>
      </c>
      <c r="E13" s="18" t="s">
        <v>18</v>
      </c>
      <c r="F13" s="11">
        <v>2.000000</v>
      </c>
      <c r="G13" s="13">
        <f ca="1">ROUND(SUM(INDIRECT(ADDRESS(ROW()+(-2), COLUMN()+(1), 1)),INDIRECT(ADDRESS(ROW()+(-5), COLUMN()+(1), 1))), 2)</f>
        <v>2790.050000</v>
      </c>
      <c r="H13" s="13">
        <f ca="1">ROUND(INDIRECT(ADDRESS(ROW()+(0), COLUMN()+(-2), 1))*INDIRECT(ADDRESS(ROW()+(0), COLUMN()+(-1), 1))/100, 2)</f>
        <v>55.800000</v>
      </c>
    </row>
    <row r="14" spans="1:8" ht="13.50" thickBot="1" customHeight="1">
      <c r="A14" s="7"/>
      <c r="B14" s="7"/>
      <c r="C14" s="7"/>
      <c r="D14" s="7"/>
      <c r="E14" s="7"/>
      <c r="F14" s="20" t="s">
        <v>19</v>
      </c>
      <c r="G14" s="20"/>
      <c r="H14" s="21">
        <f ca="1">ROUND(SUM(INDIRECT(ADDRESS(ROW()+(-1), COLUMN()+(0), 1)),INDIRECT(ADDRESS(ROW()+(-3), COLUMN()+(0), 1)),INDIRECT(ADDRESS(ROW()+(-6), COLUMN()+(0), 1))), 2)</f>
        <v>2845.850000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620079" right="0.472441" top="0.472441" bottom="0.472441" header="0.0" footer="0.0"/>
  <pageSetup paperSize="9" orientation="portrait"/>
  <rowBreaks count="0" manualBreakCount="0">
    </rowBreaks>
</worksheet>
</file>