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<sst xmlns="http://schemas.openxmlformats.org/spreadsheetml/2006/main" count="46" uniqueCount="46">
  <si>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</si>
  <si>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DFR100</t>
  </si>
  <si>
    <t xml:space="preserve">m</t>
  </si>
  <si>
    <t xml:space="preserve">Demolición de vierteaguas.</t>
  </si>
  <si>
    <r>
      <rPr>
        <b/>
        <sz val="7.80"/>
        <color rgb="FF000000"/>
        <rFont val="A"/>
        <family val="2"/>
      </rPr>
      <t xml:space="preserve">Levantado con recuperación del material</t>
    </r>
    <r>
      <rPr>
        <sz val="7.80"/>
        <color rgb="FF000000"/>
        <rFont val="A"/>
        <family val="2"/>
      </rPr>
      <t xml:space="preserve"> de vierteaguas </t>
    </r>
    <r>
      <rPr>
        <b/>
        <sz val="7.80"/>
        <color rgb="FF000000"/>
        <rFont val="A"/>
        <family val="2"/>
      </rPr>
      <t xml:space="preserve">de hormigón polímero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y picado del material adhesivo adherido a su superficie</t>
    </r>
    <r>
      <rPr>
        <sz val="7.80"/>
        <color rgb="FF000000"/>
        <rFont val="A"/>
        <family val="2"/>
      </rPr>
      <t xml:space="preserve">, con medios manuales, </t>
    </r>
    <r>
      <rPr>
        <b/>
        <sz val="7.80"/>
        <color rgb="FF000000"/>
        <rFont val="A"/>
        <family val="2"/>
      </rPr>
      <t xml:space="preserve">posterior reposición</t>
    </r>
    <r>
      <rPr>
        <sz val="7.80"/>
        <color rgb="FF000000"/>
        <rFont val="A"/>
        <family val="2"/>
      </rPr>
      <t xml:space="preserve">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</si>
  <si>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</si>
  <si>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</si>
  <si>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</si>
  <si>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</si>
  <si>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</si>
  <si>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</si>
  <si>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</si>
  <si>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</si>
  <si>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</si>
  <si>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</si>
  <si>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</si>
  <si>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</si>
  <si>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</si>
  <si>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</si>
  <si>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</si>
  <si>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</si>
  <si>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</si>
  <si>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</si>
  <si>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</si>
  <si>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</si>
  <si>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</si>
  <si>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</si>
  <si>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</si>
  <si>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</si>
  <si>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</si>
  <si>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</si>
  <si>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</si>
  <si>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mq06hor010</t>
  </si>
  <si>
    <t xml:space="preserve">h</t>
  </si>
  <si>
    <t xml:space="preserve">Concretera.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</si>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</sst>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1" customWidth="1"/>
    <col min="2" max="2" width="5.54" customWidth="1"/>
    <col min="3" max="3" width="0.73" customWidth="1"/>
    <col min="4" max="4" width="18.94" customWidth="1"/>
    <col min="5" max="5" width="36.28" customWidth="1"/>
    <col min="6" max="6" width="0.58" customWidth="1"/>
    <col min="7" max="7" width="8.89" customWidth="1"/>
    <col min="8" max="8" width="4.37" customWidth="1"/>
    <col min="9" max="9" width="11.66" customWidth="1"/>
    <col min="10" max="10" width="1.89" customWidth="1"/>
    <col min="11" max="11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0.006000</v>
      </c>
      <c r="H8" s="16">
        <v>1037.510000</v>
      </c>
      <c r="I8" s="16"/>
      <c r="J8" s="16">
        <f ca="1">ROUND(INDIRECT(ADDRESS(ROW()+(0), COLUMN()+(-3), 1))*INDIRECT(ADDRESS(ROW()+(0), COLUMN()+(-2), 1)), 2)</f>
        <v>6.230000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0.006000</v>
      </c>
      <c r="H9" s="20">
        <v>12450.080000</v>
      </c>
      <c r="I9" s="20"/>
      <c r="J9" s="20">
        <f ca="1">ROUND(INDIRECT(ADDRESS(ROW()+(0), COLUMN()+(-3), 1))*INDIRECT(ADDRESS(ROW()+(0), COLUMN()+(-2), 1)), 2)</f>
        <v>74.700000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1.520000</v>
      </c>
      <c r="H10" s="20">
        <v>113.020000</v>
      </c>
      <c r="I10" s="20"/>
      <c r="J10" s="20">
        <f ca="1">ROUND(INDIRECT(ADDRESS(ROW()+(0), COLUMN()+(-3), 1))*INDIRECT(ADDRESS(ROW()+(0), COLUMN()+(-2), 1)), 2)</f>
        <v>171.790000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0.030000</v>
      </c>
      <c r="H11" s="20">
        <v>830.010000</v>
      </c>
      <c r="I11" s="20"/>
      <c r="J11" s="20">
        <f ca="1">ROUND(INDIRECT(ADDRESS(ROW()+(0), COLUMN()+(-3), 1))*INDIRECT(ADDRESS(ROW()+(0), COLUMN()+(-2), 1)), 2)</f>
        <v>24.900000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7"/>
      <c r="G12" s="19">
        <v>1.080000</v>
      </c>
      <c r="H12" s="20">
        <v>345.830000</v>
      </c>
      <c r="I12" s="20"/>
      <c r="J12" s="20">
        <f ca="1">ROUND(INDIRECT(ADDRESS(ROW()+(0), COLUMN()+(-3), 1))*INDIRECT(ADDRESS(ROW()+(0), COLUMN()+(-2), 1)), 2)</f>
        <v>373.500000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7"/>
      <c r="G13" s="19">
        <v>0.022000</v>
      </c>
      <c r="H13" s="20">
        <v>3700.440000</v>
      </c>
      <c r="I13" s="20"/>
      <c r="J13" s="20">
        <f ca="1">ROUND(INDIRECT(ADDRESS(ROW()+(0), COLUMN()+(-3), 1))*INDIRECT(ADDRESS(ROW()+(0), COLUMN()+(-2), 1)), 2)</f>
        <v>81.410000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7"/>
      <c r="G14" s="19">
        <v>0.043000</v>
      </c>
      <c r="H14" s="20">
        <v>3631.270000</v>
      </c>
      <c r="I14" s="20"/>
      <c r="J14" s="20">
        <f ca="1">ROUND(INDIRECT(ADDRESS(ROW()+(0), COLUMN()+(-3), 1))*INDIRECT(ADDRESS(ROW()+(0), COLUMN()+(-2), 1)), 2)</f>
        <v>156.140000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7"/>
      <c r="G15" s="19">
        <v>0.015000</v>
      </c>
      <c r="H15" s="20">
        <v>1157.290000</v>
      </c>
      <c r="I15" s="20"/>
      <c r="J15" s="20">
        <f ca="1">ROUND(INDIRECT(ADDRESS(ROW()+(0), COLUMN()+(-3), 1))*INDIRECT(ADDRESS(ROW()+(0), COLUMN()+(-2), 1)), 2)</f>
        <v>17.360000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7"/>
      <c r="G16" s="19">
        <v>0.433000</v>
      </c>
      <c r="H16" s="20">
        <v>4244.760000</v>
      </c>
      <c r="I16" s="20"/>
      <c r="J16" s="20">
        <f ca="1">ROUND(INDIRECT(ADDRESS(ROW()+(0), COLUMN()+(-3), 1))*INDIRECT(ADDRESS(ROW()+(0), COLUMN()+(-2), 1)), 2)</f>
        <v>1837.980000</v>
      </c>
      <c r="K16" s="20"/>
    </row>
    <row r="17" spans="1:11" ht="12.00" thickBot="1" customHeight="1">
      <c r="A17" s="17" t="s">
        <v>38</v>
      </c>
      <c r="B17" s="21" t="s">
        <v>39</v>
      </c>
      <c r="C17" s="21"/>
      <c r="D17" s="22" t="s">
        <v>40</v>
      </c>
      <c r="E17" s="22"/>
      <c r="F17" s="22"/>
      <c r="G17" s="23">
        <v>0.226000</v>
      </c>
      <c r="H17" s="24">
        <v>2861.420000</v>
      </c>
      <c r="I17" s="24"/>
      <c r="J17" s="24">
        <f ca="1">ROUND(INDIRECT(ADDRESS(ROW()+(0), COLUMN()+(-3), 1))*INDIRECT(ADDRESS(ROW()+(0), COLUMN()+(-2), 1)), 2)</f>
        <v>646.680000</v>
      </c>
      <c r="K17" s="24"/>
    </row>
    <row r="18" spans="1:11" ht="12.00" thickBot="1" customHeight="1">
      <c r="A18" s="17"/>
      <c r="B18" s="12" t="s">
        <v>41</v>
      </c>
      <c r="C18" s="12"/>
      <c r="D18" s="10" t="s">
        <v>42</v>
      </c>
      <c r="E18" s="10"/>
      <c r="F18" s="10"/>
      <c r="G18" s="14">
        <v>2.000000</v>
      </c>
      <c r="H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3390.690000</v>
      </c>
      <c r="I18" s="16"/>
      <c r="J18" s="16">
        <f ca="1">ROUND(INDIRECT(ADDRESS(ROW()+(0), COLUMN()+(-3), 1))*INDIRECT(ADDRESS(ROW()+(0), COLUMN()+(-2), 1))/100, 2)</f>
        <v>67.810000</v>
      </c>
      <c r="K18" s="16"/>
    </row>
    <row r="19" spans="1:11" ht="12.00" thickBot="1" customHeight="1">
      <c r="A19" s="22"/>
      <c r="B19" s="21" t="s">
        <v>43</v>
      </c>
      <c r="C19" s="21"/>
      <c r="D19" s="22" t="s">
        <v>44</v>
      </c>
      <c r="E19" s="22"/>
      <c r="F19" s="22"/>
      <c r="G19" s="23">
        <v>3.000000</v>
      </c>
      <c r="H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3458.500000</v>
      </c>
      <c r="I19" s="24"/>
      <c r="J19" s="24">
        <f ca="1">ROUND(INDIRECT(ADDRESS(ROW()+(0), COLUMN()+(-3), 1))*INDIRECT(ADDRESS(ROW()+(0), COLUMN()+(-2), 1))/100, 2)</f>
        <v>103.760000</v>
      </c>
      <c r="K19" s="24"/>
    </row>
    <row r="20" spans="1:11" ht="12.00" thickBot="1" customHeight="1">
      <c r="A20" s="25"/>
      <c r="B20" s="26"/>
      <c r="C20" s="26"/>
      <c r="D20" s="26"/>
      <c r="E20" s="26"/>
      <c r="F20" s="26"/>
      <c r="G20" s="27"/>
      <c r="H20" s="6" t="s">
        <v>45</v>
      </c>
      <c r="I20" s="6"/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3562.260000</v>
      </c>
      <c r="K20" s="28"/>
    </row>
  </sheetData>
  <mergeCells count="62">
    <mergeCell ref="A1:K1"/>
    <mergeCell ref="A3:B3"/>
    <mergeCell ref="C3:D3"/>
    <mergeCell ref="F3:H3"/>
    <mergeCell ref="I3:J3"/>
    <mergeCell ref="A4:K4"/>
    <mergeCell ref="B7:C7"/>
    <mergeCell ref="D7:F7"/>
    <mergeCell ref="H7:I7"/>
    <mergeCell ref="J7:K7"/>
    <mergeCell ref="B8:C8"/>
    <mergeCell ref="D8:F8"/>
    <mergeCell ref="H8:I8"/>
    <mergeCell ref="J8:K8"/>
    <mergeCell ref="B9:C9"/>
    <mergeCell ref="D9:F9"/>
    <mergeCell ref="H9:I9"/>
    <mergeCell ref="J9:K9"/>
    <mergeCell ref="B10:C10"/>
    <mergeCell ref="D10:F10"/>
    <mergeCell ref="H10:I10"/>
    <mergeCell ref="J10:K10"/>
    <mergeCell ref="B11:C11"/>
    <mergeCell ref="D11:F11"/>
    <mergeCell ref="H11:I11"/>
    <mergeCell ref="J11:K11"/>
    <mergeCell ref="B12:C12"/>
    <mergeCell ref="D12:F12"/>
    <mergeCell ref="H12:I12"/>
    <mergeCell ref="J12:K12"/>
    <mergeCell ref="B13:C13"/>
    <mergeCell ref="D13:F13"/>
    <mergeCell ref="H13:I13"/>
    <mergeCell ref="J13:K13"/>
    <mergeCell ref="B14:C14"/>
    <mergeCell ref="D14:F14"/>
    <mergeCell ref="H14:I14"/>
    <mergeCell ref="J14:K14"/>
    <mergeCell ref="B15:C15"/>
    <mergeCell ref="D15:F15"/>
    <mergeCell ref="H15:I15"/>
    <mergeCell ref="J15:K15"/>
    <mergeCell ref="B16:C16"/>
    <mergeCell ref="D16:F16"/>
    <mergeCell ref="H16:I16"/>
    <mergeCell ref="J16:K16"/>
    <mergeCell ref="B17:C17"/>
    <mergeCell ref="D17:F17"/>
    <mergeCell ref="H17:I17"/>
    <mergeCell ref="J17:K17"/>
    <mergeCell ref="B18:C18"/>
    <mergeCell ref="D18:F18"/>
    <mergeCell ref="H18:I18"/>
    <mergeCell ref="J18:K18"/>
    <mergeCell ref="B19:C19"/>
    <mergeCell ref="D19:F19"/>
    <mergeCell ref="H19:I19"/>
    <mergeCell ref="J19:K19"/>
    <mergeCell ref="B20:C20"/>
    <mergeCell ref="D20:F20"/>
    <mergeCell ref="H20:I20"/>
    <mergeCell ref="J20:K20"/>
  </mergeCells>
  <pageMargins left="0.620079" right="0.472441" top="0.472441" bottom="0.472441" header="0.0" footer="0.0"/>
  <pageSetup paperSize="9" orientation="portrait"/>
  <rowBreaks count="0" manualBreakCount="0">
    </rowBreaks>
</worksheet>
</file>