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<sst xmlns="http://schemas.openxmlformats.org/spreadsheetml/2006/main" count="29" uniqueCount="29">
  <si>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</si>
  <si>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</si>
  <si>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Ud</t>
  </si>
  <si>
    <t xml:space="preserve">Cámara de inspección de PVC.</t>
  </si>
  <si>
    <r>
      <rPr>
        <b/>
        <sz val="7.80"/>
        <color rgb="FF000000"/>
        <rFont val="Arial"/>
        <family val="2"/>
      </rPr>
      <t xml:space="preserve">Cámara de paso, prefabricada de PVC, registrable, con un cuerpo de Ø 250 mm, tres entradas (dos de Ø 110 mm y una de Ø 160 mm) y una salida de Ø 160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</si>
  <si>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</si>
  <si>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</si>
  <si>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</si>
  <si>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</si>
  <si>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</si>
  <si>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</si>
  <si>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</si>
  <si>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</si>
  <si>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</si>
  <si>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mt11avg010a</t>
  </si>
  <si>
    <t xml:space="preserve">Ud</t>
  </si>
  <si>
    <t xml:space="preserve">Sistema modular de elementos de PVC, para realización de cámara de paso, con un cuerpo de Ø 250 mm, tres entradas (dos de Ø 110 mm y una de Ø 160 mm) y una salida de Ø 160 mm.</t>
  </si>
  <si>
    <t xml:space="preserve">mo040</t>
  </si>
  <si>
    <t xml:space="preserve">h</t>
  </si>
  <si>
    <t xml:space="preserve">Maestro 1ª construcción de obra civil.</t>
  </si>
  <si>
    <t xml:space="preserve">mo085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</si>
  <si>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</si>
  <si>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</si>
  <si>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</si>
  <si>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</si>
  <si>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</si>
  <si>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</si>
  <si>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$ 3.488,17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</si>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</sst>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4.66" customWidth="1"/>
    <col min="3" max="3" width="3.79" customWidth="1"/>
    <col min="4" max="4" width="0.87" customWidth="1"/>
    <col min="5" max="5" width="66.01" customWidth="1"/>
    <col min="6" max="6" width="6.41" customWidth="1"/>
    <col min="7" max="7" width="13.55" customWidth="1"/>
    <col min="8" max="8" width="5.25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0.045000</v>
      </c>
      <c r="G8" s="16">
        <v>51301.420000</v>
      </c>
      <c r="H8" s="16">
        <f ca="1">ROUND(INDIRECT(ADDRESS(ROW()+(0), COLUMN()+(-2), 1))*INDIRECT(ADDRESS(ROW()+(0), COLUMN()+(-1), 1)), 2)</f>
        <v>2308.560000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60277.330000</v>
      </c>
      <c r="H9" s="20">
        <f ca="1">ROUND(INDIRECT(ADDRESS(ROW()+(0), COLUMN()+(-2), 1))*INDIRECT(ADDRESS(ROW()+(0), COLUMN()+(-1), 1)), 2)</f>
        <v>60277.330000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0.592000</v>
      </c>
      <c r="G10" s="20">
        <v>4244.760000</v>
      </c>
      <c r="H10" s="20">
        <f ca="1">ROUND(INDIRECT(ADDRESS(ROW()+(0), COLUMN()+(-2), 1))*INDIRECT(ADDRESS(ROW()+(0), COLUMN()+(-1), 1)), 2)</f>
        <v>2512.900000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0.438000</v>
      </c>
      <c r="G11" s="24">
        <v>2978.600000</v>
      </c>
      <c r="H11" s="24">
        <f ca="1">ROUND(INDIRECT(ADDRESS(ROW()+(0), COLUMN()+(-2), 1))*INDIRECT(ADDRESS(ROW()+(0), COLUMN()+(-1), 1)), 2)</f>
        <v>1304.630000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66403.420000</v>
      </c>
      <c r="H12" s="16">
        <f ca="1">ROUND(INDIRECT(ADDRESS(ROW()+(0), COLUMN()+(-2), 1))*INDIRECT(ADDRESS(ROW()+(0), COLUMN()+(-1), 1))/100, 2)</f>
        <v>1328.070000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67731.490000</v>
      </c>
      <c r="H13" s="24">
        <f ca="1">ROUND(INDIRECT(ADDRESS(ROW()+(0), COLUMN()+(-2), 1))*INDIRECT(ADDRESS(ROW()+(0), COLUMN()+(-1), 1))/100, 2)</f>
        <v>2031.940000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69763.430000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